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activeTab="3"/>
  </bookViews>
  <sheets>
    <sheet name="办公文具" sheetId="1" r:id="rId1"/>
    <sheet name="清洁用品" sheetId="2" r:id="rId2"/>
    <sheet name="五金水暖" sheetId="3" r:id="rId3"/>
    <sheet name="油墨粉盒" sheetId="4" r:id="rId4"/>
  </sheets>
  <calcPr calcId="144525"/>
</workbook>
</file>

<file path=xl/sharedStrings.xml><?xml version="1.0" encoding="utf-8"?>
<sst xmlns="http://schemas.openxmlformats.org/spreadsheetml/2006/main" count="767" uniqueCount="523">
  <si>
    <t>闽江学院附属中学办公用品及其类似相似物采购项目清单（包1）</t>
  </si>
  <si>
    <t>序号</t>
  </si>
  <si>
    <t>商品名称</t>
  </si>
  <si>
    <t>规格型号</t>
  </si>
  <si>
    <t>单位</t>
  </si>
  <si>
    <t>数量</t>
  </si>
  <si>
    <r>
      <rPr>
        <sz val="12"/>
        <color rgb="FF000000"/>
        <rFont val="宋体"/>
        <charset val="134"/>
      </rPr>
      <t xml:space="preserve">最高单价
</t>
    </r>
    <r>
      <rPr>
        <sz val="14"/>
        <rFont val="Arial"/>
        <charset val="134"/>
      </rPr>
      <t xml:space="preserve">
</t>
    </r>
    <r>
      <rPr>
        <sz val="14"/>
        <rFont val="SimSun"/>
        <charset val="134"/>
      </rPr>
      <t>限价(元)</t>
    </r>
  </si>
  <si>
    <r>
      <rPr>
        <sz val="12"/>
        <color rgb="FF000000"/>
        <rFont val="宋体"/>
        <charset val="134"/>
      </rPr>
      <t xml:space="preserve">最高限价
</t>
    </r>
    <r>
      <rPr>
        <sz val="14"/>
        <rFont val="Arial"/>
        <charset val="134"/>
      </rPr>
      <t xml:space="preserve">
</t>
    </r>
    <r>
      <rPr>
        <sz val="14"/>
        <rFont val="SimSun"/>
        <charset val="134"/>
      </rPr>
      <t>(元)</t>
    </r>
  </si>
  <si>
    <t>1-1</t>
  </si>
  <si>
    <t>奖状</t>
  </si>
  <si>
    <t>16K</t>
  </si>
  <si>
    <t>张</t>
  </si>
  <si>
    <t>1-2</t>
  </si>
  <si>
    <t>荣誉证书</t>
  </si>
  <si>
    <t>本</t>
  </si>
  <si>
    <t>1-3</t>
  </si>
  <si>
    <t>大透明胶</t>
  </si>
  <si>
    <t xml:space="preserve"> 6cm</t>
  </si>
  <si>
    <t>个</t>
  </si>
  <si>
    <t>1-4</t>
  </si>
  <si>
    <t>小透明胶</t>
  </si>
  <si>
    <t>1.2cm</t>
  </si>
  <si>
    <t>1-5</t>
  </si>
  <si>
    <t>双面胶</t>
  </si>
  <si>
    <t>宽 0.5cm</t>
  </si>
  <si>
    <t>1-6</t>
  </si>
  <si>
    <t>宽 1cm</t>
  </si>
  <si>
    <r>
      <rPr>
        <sz val="14"/>
        <rFont val="SimSun"/>
        <charset val="134"/>
      </rPr>
      <t xml:space="preserve"> 120</t>
    </r>
  </si>
  <si>
    <t>1-7</t>
  </si>
  <si>
    <t>宽 1.5cm</t>
  </si>
  <si>
    <t>1-8</t>
  </si>
  <si>
    <t>固体胶</t>
  </si>
  <si>
    <t xml:space="preserve"> 25g</t>
  </si>
  <si>
    <t>支</t>
  </si>
  <si>
    <t>1-9</t>
  </si>
  <si>
    <t>15g</t>
  </si>
  <si>
    <r>
      <rPr>
        <sz val="14"/>
        <rFont val="SimSun"/>
        <charset val="134"/>
      </rPr>
      <t xml:space="preserve"> 100</t>
    </r>
  </si>
  <si>
    <t>1-10</t>
  </si>
  <si>
    <t>皮革笔记本</t>
  </si>
  <si>
    <t xml:space="preserve"> 16K</t>
  </si>
  <si>
    <r>
      <rPr>
        <sz val="14"/>
        <rFont val="SimSun"/>
        <charset val="134"/>
      </rPr>
      <t xml:space="preserve"> 150</t>
    </r>
  </si>
  <si>
    <t>1-11</t>
  </si>
  <si>
    <t>美工刀</t>
  </si>
  <si>
    <t>163mm及以上</t>
  </si>
  <si>
    <t>把</t>
  </si>
  <si>
    <t>1-12</t>
  </si>
  <si>
    <t>办公剪刀</t>
  </si>
  <si>
    <t>170mm及以上</t>
  </si>
  <si>
    <t>1-13</t>
  </si>
  <si>
    <t>胶水</t>
  </si>
  <si>
    <t xml:space="preserve"> 50mL</t>
  </si>
  <si>
    <t>瓶</t>
  </si>
  <si>
    <t>1-14</t>
  </si>
  <si>
    <t>记号笔</t>
  </si>
  <si>
    <t>黑色</t>
  </si>
  <si>
    <t>1-15</t>
  </si>
  <si>
    <t>红色</t>
  </si>
  <si>
    <t>1-16</t>
  </si>
  <si>
    <t>中性笔</t>
  </si>
  <si>
    <t>笔头线幅0.5mm，尺寸150*9*15mm及以上，书写长度400m。</t>
  </si>
  <si>
    <t>1-17</t>
  </si>
  <si>
    <t>大队旗</t>
  </si>
  <si>
    <t xml:space="preserve"> 80cm*60cm及以上</t>
  </si>
  <si>
    <t>面</t>
  </si>
  <si>
    <t>1-18</t>
  </si>
  <si>
    <t>中队旗</t>
  </si>
  <si>
    <t>1-19</t>
  </si>
  <si>
    <t>红旗</t>
  </si>
  <si>
    <t>6号</t>
  </si>
  <si>
    <t>1-20</t>
  </si>
  <si>
    <t>3号</t>
  </si>
  <si>
    <t>1-21</t>
  </si>
  <si>
    <t>一次性纸杯</t>
  </si>
  <si>
    <t xml:space="preserve"> 245mL及以上</t>
  </si>
  <si>
    <t>包</t>
  </si>
  <si>
    <r>
      <rPr>
        <sz val="14"/>
        <rFont val="SimSun"/>
        <charset val="134"/>
      </rPr>
      <t xml:space="preserve"> 200</t>
    </r>
  </si>
  <si>
    <t>1-22</t>
  </si>
  <si>
    <t>牛皮纸</t>
  </si>
  <si>
    <t>60 g 及以上</t>
  </si>
  <si>
    <r>
      <rPr>
        <sz val="14"/>
        <rFont val="SimSun"/>
        <charset val="134"/>
      </rPr>
      <t xml:space="preserve"> 600</t>
    </r>
  </si>
  <si>
    <t>1-23</t>
  </si>
  <si>
    <t>粉红色招贴纸</t>
  </si>
  <si>
    <t xml:space="preserve"> 60 g及以上</t>
  </si>
  <si>
    <r>
      <rPr>
        <sz val="14"/>
        <rFont val="SimSun"/>
        <charset val="134"/>
      </rPr>
      <t xml:space="preserve"> 500</t>
    </r>
  </si>
  <si>
    <t>1-24</t>
  </si>
  <si>
    <t>信封</t>
  </si>
  <si>
    <t>176*125mm及以上</t>
  </si>
  <si>
    <t>1-25</t>
  </si>
  <si>
    <t xml:space="preserve"> 220*110mm及以上</t>
  </si>
  <si>
    <t>1-26</t>
  </si>
  <si>
    <t>229*162mm及以上</t>
  </si>
  <si>
    <r>
      <rPr>
        <sz val="14"/>
        <rFont val="SimSun"/>
        <charset val="134"/>
      </rPr>
      <t xml:space="preserve"> 800</t>
    </r>
  </si>
  <si>
    <t>1-27</t>
  </si>
  <si>
    <t>长尾夹</t>
  </si>
  <si>
    <t>15mm及以上</t>
  </si>
  <si>
    <t>盒</t>
  </si>
  <si>
    <t>1-28</t>
  </si>
  <si>
    <t>19mm及以上</t>
  </si>
  <si>
    <t>1-29</t>
  </si>
  <si>
    <t>25mm及以上</t>
  </si>
  <si>
    <t>1-30</t>
  </si>
  <si>
    <t>32mm及以上</t>
  </si>
  <si>
    <t>1-31</t>
  </si>
  <si>
    <t>41mm及以上</t>
  </si>
  <si>
    <t>1-32</t>
  </si>
  <si>
    <t>50mm及以上</t>
  </si>
  <si>
    <t>1-33</t>
  </si>
  <si>
    <t>牛皮档案袋</t>
  </si>
  <si>
    <t>A4</t>
  </si>
  <si>
    <t>1-34</t>
  </si>
  <si>
    <t xml:space="preserve"> A3</t>
  </si>
  <si>
    <r>
      <rPr>
        <sz val="14"/>
        <rFont val="SimSun"/>
        <charset val="134"/>
      </rPr>
      <t xml:space="preserve"> 300</t>
    </r>
  </si>
  <si>
    <t>1-35</t>
  </si>
  <si>
    <t>小刀</t>
  </si>
  <si>
    <t>7cm*1.5cm及以上</t>
  </si>
  <si>
    <t>1-36</t>
  </si>
  <si>
    <t>回形针</t>
  </si>
  <si>
    <t>29mm</t>
  </si>
  <si>
    <t>1-37</t>
  </si>
  <si>
    <t>红色圆珠笔</t>
  </si>
  <si>
    <t>1-38</t>
  </si>
  <si>
    <t>大容量签字笔</t>
  </si>
  <si>
    <t xml:space="preserve"> 1.0mm</t>
  </si>
  <si>
    <t>1-39</t>
  </si>
  <si>
    <t>软抄</t>
  </si>
  <si>
    <t>40页</t>
  </si>
  <si>
    <t>1-40</t>
  </si>
  <si>
    <t>拉链文件袋</t>
  </si>
  <si>
    <t>1-41</t>
  </si>
  <si>
    <t>透明板夹</t>
  </si>
  <si>
    <t>1-42</t>
  </si>
  <si>
    <t>快干印泥（蓝）</t>
  </si>
  <si>
    <t>长方形 137*88mm及以上</t>
  </si>
  <si>
    <t>1-43</t>
  </si>
  <si>
    <t>快干印泥（红）</t>
  </si>
  <si>
    <t>1-44</t>
  </si>
  <si>
    <t>文件盒</t>
  </si>
  <si>
    <t>7.5cm及以上</t>
  </si>
  <si>
    <t>1-45</t>
  </si>
  <si>
    <t>5.5cm及以上</t>
  </si>
  <si>
    <t>1-46</t>
  </si>
  <si>
    <t>3.5cm及以上</t>
  </si>
  <si>
    <t>1-47</t>
  </si>
  <si>
    <t>订书机</t>
  </si>
  <si>
    <t>薄层 110*40*83mm及以上</t>
  </si>
  <si>
    <t>台</t>
  </si>
  <si>
    <t>1-48</t>
  </si>
  <si>
    <t>省力订书机</t>
  </si>
  <si>
    <t>薄层 133*93*39mm及以上</t>
  </si>
  <si>
    <t>1-49</t>
  </si>
  <si>
    <t>订书钉</t>
  </si>
  <si>
    <t>薄层 每盒1000枚</t>
  </si>
  <si>
    <t>1-50</t>
  </si>
  <si>
    <t>水彩笔</t>
  </si>
  <si>
    <t xml:space="preserve"> 24色</t>
  </si>
  <si>
    <t>1-51</t>
  </si>
  <si>
    <t>团旗</t>
  </si>
  <si>
    <t>团旗 240*160cm</t>
  </si>
  <si>
    <t>1-52</t>
  </si>
  <si>
    <t>聘书</t>
  </si>
  <si>
    <t>1-53</t>
  </si>
  <si>
    <t>库存物资登记账</t>
  </si>
  <si>
    <t>32K</t>
  </si>
  <si>
    <t>1-54</t>
  </si>
  <si>
    <t>账本封面</t>
  </si>
  <si>
    <t>1-55</t>
  </si>
  <si>
    <t>粉笔</t>
  </si>
  <si>
    <t>粉色</t>
  </si>
  <si>
    <t>1-56</t>
  </si>
  <si>
    <t>白色</t>
  </si>
  <si>
    <t>1-57</t>
  </si>
  <si>
    <t>教学三角板</t>
  </si>
  <si>
    <t>50cm及以上</t>
  </si>
  <si>
    <t>付</t>
  </si>
  <si>
    <t>1-58</t>
  </si>
  <si>
    <t>教学圆规</t>
  </si>
  <si>
    <t xml:space="preserve"> 48*165*18mm及以上</t>
  </si>
  <si>
    <t>1-59</t>
  </si>
  <si>
    <t>财务铁夹</t>
  </si>
  <si>
    <t>76mm及以上</t>
  </si>
  <si>
    <t>1-60</t>
  </si>
  <si>
    <t>计算器</t>
  </si>
  <si>
    <t>149*120*50mm及以上</t>
  </si>
  <si>
    <t>1-61</t>
  </si>
  <si>
    <t>裁纸刀</t>
  </si>
  <si>
    <t>1-62</t>
  </si>
  <si>
    <t>大头针</t>
  </si>
  <si>
    <t>24mm</t>
  </si>
  <si>
    <t>1-63</t>
  </si>
  <si>
    <t>挂钟</t>
  </si>
  <si>
    <t>30cm及以上</t>
  </si>
  <si>
    <t>1-64</t>
  </si>
  <si>
    <t>小双头油性笔</t>
  </si>
  <si>
    <t>0.5mm、1mm</t>
  </si>
  <si>
    <t>1-65</t>
  </si>
  <si>
    <t>团员资料袋</t>
  </si>
  <si>
    <t>1-66</t>
  </si>
  <si>
    <t>过塑膜</t>
  </si>
  <si>
    <t xml:space="preserve"> A4</t>
  </si>
  <si>
    <t>1-67</t>
  </si>
  <si>
    <t>尺子</t>
  </si>
  <si>
    <t>30cm</t>
  </si>
  <si>
    <t>1-68</t>
  </si>
  <si>
    <t>USB鼠标</t>
  </si>
  <si>
    <t>有线USB接头</t>
  </si>
  <si>
    <t>1-69</t>
  </si>
  <si>
    <t>键盘</t>
  </si>
  <si>
    <t>1-70</t>
  </si>
  <si>
    <t>U盘</t>
  </si>
  <si>
    <t>32g及以上</t>
  </si>
  <si>
    <t>1-71</t>
  </si>
  <si>
    <t>一次性吸管</t>
  </si>
  <si>
    <t>50支/包及以上</t>
  </si>
  <si>
    <t>1-72</t>
  </si>
  <si>
    <t>收纳箱</t>
  </si>
  <si>
    <t>小号 30.5*21*17.5cm及以上</t>
  </si>
  <si>
    <t>1-73</t>
  </si>
  <si>
    <t xml:space="preserve"> 中号 50*35.5*29cm及以上</t>
  </si>
  <si>
    <t>1-74</t>
  </si>
  <si>
    <t>大号 74.5*53*45cm及以上</t>
  </si>
  <si>
    <t>总计：</t>
  </si>
  <si>
    <t>闽江学院附属中学办公用品及其类似相似物采购项目清单（包2）</t>
  </si>
  <si>
    <t>2-1</t>
  </si>
  <si>
    <t>全棉拖把</t>
  </si>
  <si>
    <t>1.3m及以上</t>
  </si>
  <si>
    <t>2-2</t>
  </si>
  <si>
    <t>塑料扫把</t>
  </si>
  <si>
    <t xml:space="preserve"> 1.1m及以上</t>
  </si>
  <si>
    <t>2-3</t>
  </si>
  <si>
    <t>铁畚斗</t>
  </si>
  <si>
    <t>2-4</t>
  </si>
  <si>
    <t>纸篓</t>
  </si>
  <si>
    <t>2-5</t>
  </si>
  <si>
    <t>老鼠贴</t>
  </si>
  <si>
    <t>2-6</t>
  </si>
  <si>
    <t>抽纸</t>
  </si>
  <si>
    <t>3包/提及以上</t>
  </si>
  <si>
    <t>提</t>
  </si>
  <si>
    <t>2-7</t>
  </si>
  <si>
    <t>大盘纸</t>
  </si>
  <si>
    <t>12卷/箱及以上</t>
  </si>
  <si>
    <t>箱</t>
  </si>
  <si>
    <t>2-8</t>
  </si>
  <si>
    <t>卷纸</t>
  </si>
  <si>
    <t>10卷/提及以上</t>
  </si>
  <si>
    <t>2-9</t>
  </si>
  <si>
    <t>粘钩</t>
  </si>
  <si>
    <t>中号</t>
  </si>
  <si>
    <t>2-10</t>
  </si>
  <si>
    <t>小号</t>
  </si>
  <si>
    <t>2-11</t>
  </si>
  <si>
    <t>大号</t>
  </si>
  <si>
    <t>2-12</t>
  </si>
  <si>
    <t>抹布</t>
  </si>
  <si>
    <t>40cm*30cm及以上</t>
  </si>
  <si>
    <t>条</t>
  </si>
  <si>
    <t>2-13</t>
  </si>
  <si>
    <t>百洁布</t>
  </si>
  <si>
    <t>68mm*98mm及以上</t>
  </si>
  <si>
    <t>块</t>
  </si>
  <si>
    <t>2-14</t>
  </si>
  <si>
    <t>小垃圾袋</t>
  </si>
  <si>
    <t>55cm*60cm及以上</t>
  </si>
  <si>
    <t>卷</t>
  </si>
  <si>
    <t>2-15</t>
  </si>
  <si>
    <t>洗手液</t>
  </si>
  <si>
    <t xml:space="preserve"> 500ml</t>
  </si>
  <si>
    <t>2-16</t>
  </si>
  <si>
    <t>大垃圾袋</t>
  </si>
  <si>
    <t>90cm*100cm及以上</t>
  </si>
  <si>
    <t>2-17</t>
  </si>
  <si>
    <t>水桶</t>
  </si>
  <si>
    <t xml:space="preserve"> </t>
  </si>
  <si>
    <t>2-18</t>
  </si>
  <si>
    <t>竹扫把</t>
  </si>
  <si>
    <t>1.8m及以上</t>
  </si>
  <si>
    <t>2-19</t>
  </si>
  <si>
    <t>竹枝</t>
  </si>
  <si>
    <t>捆</t>
  </si>
  <si>
    <t>2-20</t>
  </si>
  <si>
    <t>橡胶手套</t>
  </si>
  <si>
    <t xml:space="preserve"> M号</t>
  </si>
  <si>
    <t>双</t>
  </si>
  <si>
    <t>2-21</t>
  </si>
  <si>
    <t>洁厕剂</t>
  </si>
  <si>
    <t>1加仑及以上</t>
  </si>
  <si>
    <t>桶</t>
  </si>
  <si>
    <t>2-22</t>
  </si>
  <si>
    <t>全能水</t>
  </si>
  <si>
    <t>2-23</t>
  </si>
  <si>
    <t>无纺布拖把</t>
  </si>
  <si>
    <t>1.1m及以上</t>
  </si>
  <si>
    <t>2-24</t>
  </si>
  <si>
    <t>洗洁精</t>
  </si>
  <si>
    <t xml:space="preserve"> 500g</t>
  </si>
  <si>
    <t>2-25</t>
  </si>
  <si>
    <t>毛巾</t>
  </si>
  <si>
    <t>2-26</t>
  </si>
  <si>
    <t>香晶球</t>
  </si>
  <si>
    <t>2-27</t>
  </si>
  <si>
    <t>消毒水</t>
  </si>
  <si>
    <t>2-28</t>
  </si>
  <si>
    <t>雨鞋</t>
  </si>
  <si>
    <t xml:space="preserve">  高筒</t>
  </si>
  <si>
    <t>2-29</t>
  </si>
  <si>
    <t>洗衣粉</t>
  </si>
  <si>
    <t>3.5kg及以上</t>
  </si>
  <si>
    <t>2-30</t>
  </si>
  <si>
    <t>麻抹布</t>
  </si>
  <si>
    <t>片</t>
  </si>
  <si>
    <t>2-31</t>
  </si>
  <si>
    <t>平拖布头</t>
  </si>
  <si>
    <t>2-32</t>
  </si>
  <si>
    <t>2-33</t>
  </si>
  <si>
    <t>海绵拖把（大）</t>
  </si>
  <si>
    <t>棉头</t>
  </si>
  <si>
    <t>2-34</t>
  </si>
  <si>
    <t>小号喷水壶</t>
  </si>
  <si>
    <t>2-35</t>
  </si>
  <si>
    <t>不锈钢亮光剂</t>
  </si>
  <si>
    <t>300ml</t>
  </si>
  <si>
    <t>2-36</t>
  </si>
  <si>
    <t>钢丝球</t>
  </si>
  <si>
    <t>6.5cm</t>
  </si>
  <si>
    <t>2-37</t>
  </si>
  <si>
    <t>泡沫洗手液</t>
  </si>
  <si>
    <t>500ml及以上</t>
  </si>
  <si>
    <t>2-38</t>
  </si>
  <si>
    <t>带盖垃圾桶</t>
  </si>
  <si>
    <t xml:space="preserve"> 200升及以上</t>
  </si>
  <si>
    <t>2-39</t>
  </si>
  <si>
    <t>清洁刀</t>
  </si>
  <si>
    <t>210mm及以上</t>
  </si>
  <si>
    <t>2-40</t>
  </si>
  <si>
    <t>除胶剂</t>
  </si>
  <si>
    <t>350ml及以上</t>
  </si>
  <si>
    <t>2-41</t>
  </si>
  <si>
    <t>地刷</t>
  </si>
  <si>
    <t>1m及以上</t>
  </si>
  <si>
    <t>2-42</t>
  </si>
  <si>
    <t>毛刷</t>
  </si>
  <si>
    <t>闽江学院附属中学办公用品及其类似相似物采购项目清单（包3）</t>
  </si>
  <si>
    <t>最高单价限价(元)</t>
  </si>
  <si>
    <r>
      <rPr>
        <sz val="18"/>
        <color rgb="FF000000"/>
        <rFont val="宋体"/>
        <charset val="134"/>
      </rPr>
      <t>最高限价(元)</t>
    </r>
  </si>
  <si>
    <t>3-1</t>
  </si>
  <si>
    <t>电池</t>
  </si>
  <si>
    <r>
      <rPr>
        <sz val="12"/>
        <color rgb="FF000000"/>
        <rFont val="宋体"/>
        <charset val="134"/>
      </rPr>
      <t xml:space="preserve"> </t>
    </r>
    <r>
      <rPr>
        <sz val="12"/>
        <color theme="1"/>
        <rFont val="宋体"/>
        <charset val="134"/>
      </rPr>
      <t>9V</t>
    </r>
  </si>
  <si>
    <t>粒</t>
  </si>
  <si>
    <t>3-2</t>
  </si>
  <si>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  <scheme val="minor"/>
      </rPr>
      <t>号</t>
    </r>
  </si>
  <si>
    <t>3-3</t>
  </si>
  <si>
    <r>
      <rPr>
        <sz val="12"/>
        <color theme="1"/>
        <rFont val="宋体"/>
        <charset val="134"/>
      </rPr>
      <t>2</t>
    </r>
    <r>
      <rPr>
        <sz val="12"/>
        <color theme="1"/>
        <rFont val="宋体"/>
        <charset val="134"/>
        <scheme val="minor"/>
      </rPr>
      <t>号</t>
    </r>
  </si>
  <si>
    <t>3-4</t>
  </si>
  <si>
    <r>
      <rPr>
        <sz val="12"/>
        <color theme="1"/>
        <rFont val="宋体"/>
        <charset val="134"/>
      </rPr>
      <t xml:space="preserve"> 5</t>
    </r>
    <r>
      <rPr>
        <sz val="12"/>
        <color theme="1"/>
        <rFont val="宋体"/>
        <charset val="134"/>
        <scheme val="minor"/>
      </rPr>
      <t>号</t>
    </r>
  </si>
  <si>
    <t>3-5</t>
  </si>
  <si>
    <r>
      <rPr>
        <sz val="12"/>
        <color theme="1"/>
        <rFont val="宋体"/>
        <charset val="134"/>
      </rPr>
      <t>7</t>
    </r>
    <r>
      <rPr>
        <sz val="12"/>
        <color theme="1"/>
        <rFont val="宋体"/>
        <charset val="134"/>
        <scheme val="minor"/>
      </rPr>
      <t>号</t>
    </r>
  </si>
  <si>
    <t>3-6</t>
  </si>
  <si>
    <t>扎带</t>
  </si>
  <si>
    <t>3-7</t>
  </si>
  <si>
    <t>3-8</t>
  </si>
  <si>
    <t>插排</t>
  </si>
  <si>
    <r>
      <rPr>
        <sz val="12"/>
        <color rgb="FF000000"/>
        <rFont val="宋体"/>
        <charset val="134"/>
      </rPr>
      <t xml:space="preserve"> </t>
    </r>
    <r>
      <rPr>
        <sz val="12"/>
        <color theme="1"/>
        <rFont val="宋体"/>
        <charset val="134"/>
      </rPr>
      <t>6</t>
    </r>
    <r>
      <rPr>
        <sz val="12"/>
        <color theme="1"/>
        <rFont val="宋体"/>
        <charset val="134"/>
        <scheme val="minor"/>
      </rPr>
      <t>位</t>
    </r>
    <r>
      <rPr>
        <sz val="12"/>
        <color theme="1"/>
        <rFont val="宋体"/>
        <charset val="134"/>
      </rPr>
      <t>5</t>
    </r>
    <r>
      <rPr>
        <sz val="12"/>
        <color theme="1"/>
        <rFont val="宋体"/>
        <charset val="134"/>
        <scheme val="minor"/>
      </rPr>
      <t>米</t>
    </r>
  </si>
  <si>
    <t>3-9</t>
  </si>
  <si>
    <r>
      <rPr>
        <sz val="12"/>
        <color rgb="FF000000"/>
        <rFont val="宋体"/>
        <charset val="134"/>
      </rPr>
      <t xml:space="preserve"> </t>
    </r>
    <r>
      <rPr>
        <sz val="12"/>
        <color theme="1"/>
        <rFont val="宋体"/>
        <charset val="134"/>
      </rPr>
      <t>6</t>
    </r>
    <r>
      <rPr>
        <sz val="12"/>
        <color theme="1"/>
        <rFont val="宋体"/>
        <charset val="134"/>
        <scheme val="minor"/>
      </rPr>
      <t>位</t>
    </r>
    <r>
      <rPr>
        <sz val="12"/>
        <color theme="1"/>
        <rFont val="宋体"/>
        <charset val="134"/>
      </rPr>
      <t>3</t>
    </r>
    <r>
      <rPr>
        <sz val="12"/>
        <color theme="1"/>
        <rFont val="宋体"/>
        <charset val="134"/>
        <scheme val="minor"/>
      </rPr>
      <t>米</t>
    </r>
  </si>
  <si>
    <t>3-10</t>
  </si>
  <si>
    <t>玻璃绳</t>
  </si>
  <si>
    <t>3-11</t>
  </si>
  <si>
    <t>警戒线</t>
  </si>
  <si>
    <t>3-12</t>
  </si>
  <si>
    <t>警戒胶带</t>
  </si>
  <si>
    <t>3-13</t>
  </si>
  <si>
    <t>中灯笼</t>
  </si>
  <si>
    <t>3-14</t>
  </si>
  <si>
    <t>大灯笼</t>
  </si>
  <si>
    <t xml:space="preserve"> 1.5米</t>
  </si>
  <si>
    <t>3-15</t>
  </si>
  <si>
    <t>小灯笼</t>
  </si>
  <si>
    <t>3-16</t>
  </si>
  <si>
    <t>铁管钉</t>
  </si>
  <si>
    <t>3-17</t>
  </si>
  <si>
    <t>软管</t>
  </si>
  <si>
    <r>
      <rPr>
        <sz val="12"/>
        <color rgb="FF000000"/>
        <rFont val="宋体"/>
        <charset val="134"/>
      </rPr>
      <t xml:space="preserve"> 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  <scheme val="minor"/>
      </rPr>
      <t>米</t>
    </r>
  </si>
  <si>
    <t>3-18</t>
  </si>
  <si>
    <r>
      <rPr>
        <sz val="12"/>
        <color theme="1"/>
        <rFont val="宋体"/>
        <charset val="134"/>
      </rPr>
      <t>PPR</t>
    </r>
    <r>
      <rPr>
        <sz val="12"/>
        <color theme="1"/>
        <rFont val="宋体"/>
        <charset val="134"/>
        <scheme val="minor"/>
      </rPr>
      <t>管</t>
    </r>
  </si>
  <si>
    <t>PPR20</t>
  </si>
  <si>
    <t>米</t>
  </si>
  <si>
    <t>3-19</t>
  </si>
  <si>
    <t>弯头</t>
  </si>
  <si>
    <t>3-20</t>
  </si>
  <si>
    <t>直接</t>
  </si>
  <si>
    <t>3-21</t>
  </si>
  <si>
    <t>三通</t>
  </si>
  <si>
    <t>3-22</t>
  </si>
  <si>
    <t>内牙弯头</t>
  </si>
  <si>
    <t>3-23</t>
  </si>
  <si>
    <t>管帽</t>
  </si>
  <si>
    <t>PPR25</t>
  </si>
  <si>
    <t>3-24</t>
  </si>
  <si>
    <t>不锈钢合页</t>
  </si>
  <si>
    <t xml:space="preserve"> 三寸</t>
  </si>
  <si>
    <t>3-25</t>
  </si>
  <si>
    <t>钢锯片</t>
  </si>
  <si>
    <t>3-26</t>
  </si>
  <si>
    <t>开关</t>
  </si>
  <si>
    <t>一开双控</t>
  </si>
  <si>
    <t>3-27</t>
  </si>
  <si>
    <r>
      <rPr>
        <sz val="12"/>
        <color rgb="FF000000"/>
        <rFont val="宋体"/>
        <charset val="134"/>
      </rPr>
      <t xml:space="preserve"> </t>
    </r>
    <r>
      <rPr>
        <sz val="12"/>
        <color theme="1"/>
        <rFont val="宋体"/>
        <charset val="134"/>
        <scheme val="minor"/>
      </rPr>
      <t>二开双控</t>
    </r>
  </si>
  <si>
    <t>3-28</t>
  </si>
  <si>
    <t>三开双控</t>
  </si>
  <si>
    <t>3-29</t>
  </si>
  <si>
    <t>插座</t>
  </si>
  <si>
    <r>
      <rPr>
        <sz val="12"/>
        <color rgb="FF000000"/>
        <rFont val="宋体"/>
        <charset val="134"/>
      </rPr>
      <t xml:space="preserve"> </t>
    </r>
    <r>
      <rPr>
        <sz val="12"/>
        <color theme="1"/>
        <rFont val="宋体"/>
        <charset val="134"/>
        <scheme val="minor"/>
      </rPr>
      <t>五孔</t>
    </r>
  </si>
  <si>
    <t>3-30</t>
  </si>
  <si>
    <t>排水管</t>
  </si>
  <si>
    <t xml:space="preserve">  50</t>
  </si>
  <si>
    <t>3-31</t>
  </si>
  <si>
    <t>补心</t>
  </si>
  <si>
    <t>3-32</t>
  </si>
  <si>
    <t>内接</t>
  </si>
  <si>
    <t>3-33</t>
  </si>
  <si>
    <t>电线</t>
  </si>
  <si>
    <t>BV1.5</t>
  </si>
  <si>
    <t>3-34</t>
  </si>
  <si>
    <r>
      <rPr>
        <sz val="12"/>
        <color rgb="FF000000"/>
        <rFont val="宋体"/>
        <charset val="134"/>
      </rPr>
      <t xml:space="preserve"> </t>
    </r>
    <r>
      <rPr>
        <sz val="12"/>
        <color theme="1"/>
        <rFont val="宋体"/>
        <charset val="134"/>
      </rPr>
      <t>BV2.5</t>
    </r>
  </si>
  <si>
    <t>3-35</t>
  </si>
  <si>
    <r>
      <rPr>
        <sz val="12"/>
        <color rgb="FF000000"/>
        <rFont val="宋体"/>
        <charset val="134"/>
      </rPr>
      <t xml:space="preserve"> </t>
    </r>
    <r>
      <rPr>
        <sz val="12"/>
        <color theme="1"/>
        <rFont val="宋体"/>
        <charset val="134"/>
      </rPr>
      <t>BV4.0</t>
    </r>
  </si>
  <si>
    <t>3-36</t>
  </si>
  <si>
    <t>BV6.0</t>
  </si>
  <si>
    <t>3-37</t>
  </si>
  <si>
    <t>钢丝下水软管</t>
  </si>
  <si>
    <t xml:space="preserve"> 1m</t>
  </si>
  <si>
    <t>3-38</t>
  </si>
  <si>
    <t>挂锁</t>
  </si>
  <si>
    <t xml:space="preserve"> 38mm</t>
  </si>
  <si>
    <t>3-39</t>
  </si>
  <si>
    <t>自攻螺丝</t>
  </si>
  <si>
    <t>4*16</t>
  </si>
  <si>
    <t>3-40</t>
  </si>
  <si>
    <t xml:space="preserve"> 4*20</t>
  </si>
  <si>
    <t>3-41</t>
  </si>
  <si>
    <t>4*30</t>
  </si>
  <si>
    <t>3-42</t>
  </si>
  <si>
    <t>铁门锁</t>
  </si>
  <si>
    <t>35mm</t>
  </si>
  <si>
    <t>3-43</t>
  </si>
  <si>
    <t>护套线</t>
  </si>
  <si>
    <t>2*2.5</t>
  </si>
  <si>
    <t>3-44</t>
  </si>
  <si>
    <t>线扣</t>
  </si>
  <si>
    <t>20*9mm</t>
  </si>
  <si>
    <t>3-45</t>
  </si>
  <si>
    <t>时控器</t>
  </si>
  <si>
    <t>3-46</t>
  </si>
  <si>
    <t>玻璃胶</t>
  </si>
  <si>
    <t>250ml及以上</t>
  </si>
  <si>
    <t>3-47</t>
  </si>
  <si>
    <t>泡沫双面胶</t>
  </si>
  <si>
    <t>2cm</t>
  </si>
  <si>
    <t>3-48</t>
  </si>
  <si>
    <t>电话线</t>
  </si>
  <si>
    <r>
      <rPr>
        <sz val="12"/>
        <color theme="1"/>
        <rFont val="宋体"/>
        <charset val="134"/>
        <scheme val="minor"/>
      </rPr>
      <t>全铜</t>
    </r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  <scheme val="minor"/>
      </rPr>
      <t>芯</t>
    </r>
  </si>
  <si>
    <t>3-49</t>
  </si>
  <si>
    <t>麻花钻</t>
  </si>
  <si>
    <t xml:space="preserve"> 3厘</t>
  </si>
  <si>
    <t>3-50</t>
  </si>
  <si>
    <t>油漆</t>
  </si>
  <si>
    <t>1L及以上</t>
  </si>
  <si>
    <t>3-51</t>
  </si>
  <si>
    <t>三角阀</t>
  </si>
  <si>
    <t>材质为黄铜</t>
  </si>
  <si>
    <t>3-52</t>
  </si>
  <si>
    <t>中长龙头</t>
  </si>
  <si>
    <t>材质为黄铜150mm及以上</t>
  </si>
  <si>
    <t>3-53</t>
  </si>
  <si>
    <t>面盆感应龙头</t>
  </si>
  <si>
    <t>3-54</t>
  </si>
  <si>
    <t>螺杆</t>
  </si>
  <si>
    <t>套</t>
  </si>
  <si>
    <t>3-55</t>
  </si>
  <si>
    <t>小便槽感应器</t>
  </si>
  <si>
    <t>3-56</t>
  </si>
  <si>
    <t>软门帘</t>
  </si>
  <si>
    <r>
      <rPr>
        <sz val="12"/>
        <color rgb="FF000000"/>
        <rFont val="宋体"/>
        <charset val="134"/>
      </rPr>
      <t xml:space="preserve"> </t>
    </r>
    <r>
      <rPr>
        <sz val="12"/>
        <color theme="1"/>
        <rFont val="宋体"/>
        <charset val="134"/>
        <scheme val="minor"/>
      </rPr>
      <t>厚度</t>
    </r>
    <r>
      <rPr>
        <sz val="12"/>
        <color theme="1"/>
        <rFont val="宋体"/>
        <charset val="134"/>
      </rPr>
      <t>1.3mm及以上</t>
    </r>
  </si>
  <si>
    <t>平方</t>
  </si>
  <si>
    <t>3-57</t>
  </si>
  <si>
    <t>抽屉锁</t>
  </si>
  <si>
    <t>40mm及以上</t>
  </si>
  <si>
    <t>3-58</t>
  </si>
  <si>
    <r>
      <rPr>
        <sz val="12"/>
        <color theme="1"/>
        <rFont val="宋体"/>
        <charset val="134"/>
      </rPr>
      <t>PVC</t>
    </r>
    <r>
      <rPr>
        <sz val="12"/>
        <color theme="1"/>
        <rFont val="宋体"/>
        <charset val="134"/>
        <scheme val="minor"/>
      </rPr>
      <t>电工胶布</t>
    </r>
  </si>
  <si>
    <t>0.13mm及以上</t>
  </si>
  <si>
    <t>3-59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</si>
  <si>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  <scheme val="minor"/>
      </rPr>
      <t>分软管</t>
    </r>
  </si>
  <si>
    <t>高压</t>
  </si>
  <si>
    <t>闽江学院附属中学办公用品及其类似相似物采购项目清单（包4）</t>
  </si>
  <si>
    <t>品牌/规格型号</t>
  </si>
  <si>
    <t>4-1</t>
  </si>
  <si>
    <t>替代硒鼓</t>
  </si>
  <si>
    <r>
      <rPr>
        <sz val="10.5"/>
        <color theme="1"/>
        <rFont val="Calibri"/>
        <charset val="134"/>
      </rPr>
      <t>2612A</t>
    </r>
    <r>
      <rPr>
        <sz val="10.5"/>
        <color theme="1"/>
        <rFont val="宋体"/>
        <charset val="134"/>
      </rPr>
      <t>硒鼓</t>
    </r>
  </si>
  <si>
    <t>4-2</t>
  </si>
  <si>
    <r>
      <rPr>
        <sz val="10.5"/>
        <color theme="1"/>
        <rFont val="Calibri"/>
        <charset val="134"/>
      </rPr>
      <t>280A</t>
    </r>
    <r>
      <rPr>
        <sz val="10.5"/>
        <color theme="1"/>
        <rFont val="宋体"/>
        <charset val="134"/>
      </rPr>
      <t>硒鼓</t>
    </r>
  </si>
  <si>
    <t>4-3</t>
  </si>
  <si>
    <t>碳粉</t>
  </si>
  <si>
    <r>
      <rPr>
        <sz val="10.5"/>
        <color theme="1"/>
        <rFont val="Calibri"/>
        <charset val="134"/>
      </rPr>
      <t>7360</t>
    </r>
    <r>
      <rPr>
        <sz val="10.5"/>
        <color theme="1"/>
        <rFont val="宋体"/>
        <charset val="134"/>
      </rPr>
      <t>碳粉</t>
    </r>
  </si>
  <si>
    <t>4-4</t>
  </si>
  <si>
    <r>
      <rPr>
        <sz val="10.5"/>
        <color theme="1"/>
        <rFont val="Calibri"/>
        <charset val="134"/>
      </rPr>
      <t>7380</t>
    </r>
    <r>
      <rPr>
        <sz val="10.5"/>
        <color theme="1"/>
        <rFont val="宋体"/>
        <charset val="134"/>
      </rPr>
      <t>碳粉</t>
    </r>
  </si>
  <si>
    <t>4-5</t>
  </si>
  <si>
    <r>
      <rPr>
        <sz val="10.5"/>
        <color theme="1"/>
        <rFont val="Calibri"/>
        <charset val="134"/>
      </rPr>
      <t>260A</t>
    </r>
    <r>
      <rPr>
        <sz val="10.5"/>
        <color theme="1"/>
        <rFont val="宋体"/>
        <charset val="134"/>
      </rPr>
      <t>碳粉</t>
    </r>
  </si>
  <si>
    <t>4-6</t>
  </si>
  <si>
    <t>粉盒</t>
  </si>
  <si>
    <r>
      <rPr>
        <sz val="10.5"/>
        <color theme="1"/>
        <rFont val="Calibri"/>
        <charset val="134"/>
      </rPr>
      <t>2451H</t>
    </r>
    <r>
      <rPr>
        <sz val="10.5"/>
        <color theme="1"/>
        <rFont val="宋体"/>
        <charset val="134"/>
      </rPr>
      <t>粉盒</t>
    </r>
  </si>
  <si>
    <t>4-7</t>
  </si>
  <si>
    <r>
      <rPr>
        <sz val="10.5"/>
        <color theme="1"/>
        <rFont val="Calibri"/>
        <charset val="134"/>
      </rPr>
      <t>2325</t>
    </r>
    <r>
      <rPr>
        <sz val="10.5"/>
        <color theme="1"/>
        <rFont val="宋体"/>
        <charset val="134"/>
      </rPr>
      <t>粉盒</t>
    </r>
  </si>
  <si>
    <t>4-8</t>
  </si>
  <si>
    <r>
      <rPr>
        <sz val="10.5"/>
        <color theme="1"/>
        <rFont val="Calibri"/>
        <charset val="134"/>
      </rPr>
      <t>2612A</t>
    </r>
    <r>
      <rPr>
        <sz val="10.5"/>
        <color theme="1"/>
        <rFont val="宋体"/>
        <charset val="134"/>
      </rPr>
      <t>粉盒</t>
    </r>
  </si>
  <si>
    <t>4-9</t>
  </si>
  <si>
    <t>硒鼓</t>
  </si>
  <si>
    <r>
      <rPr>
        <sz val="10.5"/>
        <color theme="1"/>
        <rFont val="Calibri"/>
        <charset val="134"/>
      </rPr>
      <t>400A</t>
    </r>
    <r>
      <rPr>
        <sz val="10.5"/>
        <color theme="1"/>
        <rFont val="宋体"/>
        <charset val="134"/>
      </rPr>
      <t>硒鼓</t>
    </r>
  </si>
  <si>
    <t>4-10</t>
  </si>
  <si>
    <t>油墨</t>
  </si>
  <si>
    <r>
      <rPr>
        <sz val="10.5"/>
        <color theme="1"/>
        <rFont val="Calibri"/>
        <charset val="134"/>
      </rPr>
      <t>5330</t>
    </r>
    <r>
      <rPr>
        <sz val="10.5"/>
        <color theme="1"/>
        <rFont val="宋体"/>
        <charset val="134"/>
      </rPr>
      <t>油墨</t>
    </r>
  </si>
  <si>
    <t>4-11</t>
  </si>
  <si>
    <r>
      <rPr>
        <sz val="10.5"/>
        <color theme="1"/>
        <rFont val="Calibri"/>
        <charset val="134"/>
      </rPr>
      <t>5450C</t>
    </r>
    <r>
      <rPr>
        <sz val="10.5"/>
        <color theme="1"/>
        <rFont val="宋体"/>
        <charset val="134"/>
      </rPr>
      <t>油墨</t>
    </r>
  </si>
  <si>
    <t>预算50000元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</si>
</sst>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  <scheme val="minor"/>
    </font>
    <font>
      <sz val="18"/>
      <color rgb="FF000000"/>
      <name val="宋体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Calibri"/>
      <charset val="134"/>
    </font>
    <font>
      <sz val="14"/>
      <name val="Arial"/>
      <charset val="134"/>
    </font>
    <font>
      <sz val="14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0" xfId="49" applyFont="1" applyBorder="1" applyAlignment="1">
      <alignment horizontal="center" vertical="center"/>
    </xf>
    <xf numFmtId="49" fontId="4" fillId="0" borderId="3" xfId="49" applyNumberFormat="1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 wrapText="1"/>
    </xf>
    <xf numFmtId="49" fontId="2" fillId="0" borderId="3" xfId="49" applyNumberFormat="1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49" fontId="6" fillId="0" borderId="3" xfId="49" applyNumberFormat="1" applyFont="1" applyFill="1" applyBorder="1" applyAlignment="1">
      <alignment horizontal="center" vertical="center" wrapText="1"/>
    </xf>
    <xf numFmtId="49" fontId="7" fillId="0" borderId="3" xfId="49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1" fillId="0" borderId="4" xfId="49" applyFont="1" applyBorder="1" applyAlignment="1">
      <alignment horizontal="center" vertical="center"/>
    </xf>
    <xf numFmtId="0" fontId="1" fillId="0" borderId="5" xfId="49" applyFont="1" applyBorder="1" applyAlignment="1">
      <alignment horizontal="center" vertical="center"/>
    </xf>
    <xf numFmtId="0" fontId="1" fillId="0" borderId="6" xfId="49" applyFont="1" applyBorder="1" applyAlignment="1">
      <alignment horizontal="center" vertical="center"/>
    </xf>
    <xf numFmtId="0" fontId="0" fillId="0" borderId="0" xfId="49"/>
    <xf numFmtId="0" fontId="7" fillId="0" borderId="2" xfId="49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/>
    <xf numFmtId="0" fontId="0" fillId="0" borderId="0" xfId="0" applyAlignment="1"/>
    <xf numFmtId="0" fontId="1" fillId="0" borderId="5" xfId="0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item.jd.com/100009596760.html" TargetMode="External"/><Relationship Id="rId1" Type="http://schemas.openxmlformats.org/officeDocument/2006/relationships/hyperlink" Target="https://item.jd.com/10001592484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7"/>
  <sheetViews>
    <sheetView topLeftCell="A55" workbookViewId="0">
      <selection activeCell="C76" sqref="C76"/>
    </sheetView>
  </sheetViews>
  <sheetFormatPr defaultColWidth="9" defaultRowHeight="31.5" customHeight="1" outlineLevelCol="6"/>
  <cols>
    <col min="1" max="1" width="10" style="20" customWidth="1"/>
    <col min="2" max="2" width="22.25" style="21" customWidth="1"/>
    <col min="3" max="3" width="28.75" style="21" customWidth="1"/>
    <col min="4" max="5" width="10.75" style="21" customWidth="1"/>
    <col min="6" max="6" width="12" style="21" customWidth="1"/>
    <col min="7" max="7" width="10.875" style="21" customWidth="1"/>
    <col min="8" max="16384" width="9" style="21"/>
  </cols>
  <sheetData>
    <row r="1" ht="39" customHeight="1" spans="1:6">
      <c r="A1" s="22" t="s">
        <v>0</v>
      </c>
      <c r="B1" s="22"/>
      <c r="C1" s="22"/>
      <c r="D1" s="22"/>
      <c r="E1" s="22"/>
      <c r="F1" s="22"/>
    </row>
    <row r="2" s="19" customFormat="1" customHeight="1" spans="1:7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</row>
    <row r="3" customHeight="1" spans="1:7">
      <c r="A3" s="23" t="s">
        <v>8</v>
      </c>
      <c r="B3" s="23" t="s">
        <v>9</v>
      </c>
      <c r="C3" s="23" t="s">
        <v>10</v>
      </c>
      <c r="D3" s="23" t="s">
        <v>11</v>
      </c>
      <c r="E3" s="23">
        <v>2500</v>
      </c>
      <c r="F3" s="23">
        <v>0.5</v>
      </c>
      <c r="G3" s="24">
        <f t="shared" ref="G3:G34" si="0">E3*F3</f>
        <v>1250</v>
      </c>
    </row>
    <row r="4" customHeight="1" spans="1:7">
      <c r="A4" s="23" t="s">
        <v>12</v>
      </c>
      <c r="B4" s="23" t="s">
        <v>13</v>
      </c>
      <c r="C4" s="23" t="s">
        <v>10</v>
      </c>
      <c r="D4" s="23" t="s">
        <v>14</v>
      </c>
      <c r="E4" s="23">
        <v>150</v>
      </c>
      <c r="F4" s="23">
        <v>10</v>
      </c>
      <c r="G4" s="24">
        <f t="shared" si="0"/>
        <v>1500</v>
      </c>
    </row>
    <row r="5" customHeight="1" spans="1:7">
      <c r="A5" s="23" t="s">
        <v>15</v>
      </c>
      <c r="B5" s="23" t="s">
        <v>16</v>
      </c>
      <c r="C5" s="23" t="s">
        <v>17</v>
      </c>
      <c r="D5" s="23" t="s">
        <v>18</v>
      </c>
      <c r="E5" s="23">
        <v>120</v>
      </c>
      <c r="F5" s="23">
        <v>8.9</v>
      </c>
      <c r="G5" s="24">
        <f t="shared" si="0"/>
        <v>1068</v>
      </c>
    </row>
    <row r="6" customHeight="1" spans="1:7">
      <c r="A6" s="23" t="s">
        <v>19</v>
      </c>
      <c r="B6" s="23" t="s">
        <v>20</v>
      </c>
      <c r="C6" s="23" t="s">
        <v>21</v>
      </c>
      <c r="D6" s="23" t="s">
        <v>18</v>
      </c>
      <c r="E6" s="23">
        <v>200</v>
      </c>
      <c r="F6" s="23">
        <v>2</v>
      </c>
      <c r="G6" s="24">
        <f t="shared" si="0"/>
        <v>400</v>
      </c>
    </row>
    <row r="7" customHeight="1" spans="1:7">
      <c r="A7" s="23" t="s">
        <v>22</v>
      </c>
      <c r="B7" s="23" t="s">
        <v>23</v>
      </c>
      <c r="C7" s="23" t="s">
        <v>24</v>
      </c>
      <c r="D7" s="23" t="s">
        <v>18</v>
      </c>
      <c r="E7" s="23">
        <v>50</v>
      </c>
      <c r="F7" s="23">
        <v>1.2</v>
      </c>
      <c r="G7" s="24">
        <f t="shared" si="0"/>
        <v>60</v>
      </c>
    </row>
    <row r="8" customHeight="1" spans="1:7">
      <c r="A8" s="23" t="s">
        <v>25</v>
      </c>
      <c r="B8" s="23" t="s">
        <v>23</v>
      </c>
      <c r="C8" s="23" t="s">
        <v>26</v>
      </c>
      <c r="D8" s="23" t="s">
        <v>18</v>
      </c>
      <c r="E8" s="23" t="s">
        <v>27</v>
      </c>
      <c r="F8" s="23">
        <v>1.8</v>
      </c>
      <c r="G8" s="24">
        <f t="shared" si="0"/>
        <v>216</v>
      </c>
    </row>
    <row r="9" customHeight="1" spans="1:7">
      <c r="A9" s="23" t="s">
        <v>28</v>
      </c>
      <c r="B9" s="23" t="s">
        <v>23</v>
      </c>
      <c r="C9" s="23" t="s">
        <v>29</v>
      </c>
      <c r="D9" s="23" t="s">
        <v>18</v>
      </c>
      <c r="E9" s="23">
        <v>80</v>
      </c>
      <c r="F9" s="23">
        <v>2</v>
      </c>
      <c r="G9" s="24">
        <f t="shared" si="0"/>
        <v>160</v>
      </c>
    </row>
    <row r="10" customHeight="1" spans="1:7">
      <c r="A10" s="23" t="s">
        <v>30</v>
      </c>
      <c r="B10" s="23" t="s">
        <v>31</v>
      </c>
      <c r="C10" s="23" t="s">
        <v>32</v>
      </c>
      <c r="D10" s="23" t="s">
        <v>33</v>
      </c>
      <c r="E10" s="23" t="s">
        <v>27</v>
      </c>
      <c r="F10" s="23">
        <v>5</v>
      </c>
      <c r="G10" s="24">
        <f t="shared" si="0"/>
        <v>600</v>
      </c>
    </row>
    <row r="11" customHeight="1" spans="1:7">
      <c r="A11" s="23" t="s">
        <v>34</v>
      </c>
      <c r="B11" s="23" t="s">
        <v>31</v>
      </c>
      <c r="C11" s="23" t="s">
        <v>35</v>
      </c>
      <c r="D11" s="23" t="s">
        <v>33</v>
      </c>
      <c r="E11" s="23" t="s">
        <v>36</v>
      </c>
      <c r="F11" s="23">
        <v>2.5</v>
      </c>
      <c r="G11" s="24">
        <f t="shared" si="0"/>
        <v>250</v>
      </c>
    </row>
    <row r="12" customHeight="1" spans="1:7">
      <c r="A12" s="23" t="s">
        <v>37</v>
      </c>
      <c r="B12" s="23" t="s">
        <v>38</v>
      </c>
      <c r="C12" s="23" t="s">
        <v>39</v>
      </c>
      <c r="D12" s="23" t="s">
        <v>14</v>
      </c>
      <c r="E12" s="23" t="s">
        <v>40</v>
      </c>
      <c r="F12" s="23">
        <v>15</v>
      </c>
      <c r="G12" s="24">
        <f t="shared" si="0"/>
        <v>2250</v>
      </c>
    </row>
    <row r="13" customHeight="1" spans="1:7">
      <c r="A13" s="23" t="s">
        <v>41</v>
      </c>
      <c r="B13" s="23" t="s">
        <v>42</v>
      </c>
      <c r="C13" s="23" t="s">
        <v>43</v>
      </c>
      <c r="D13" s="23" t="s">
        <v>44</v>
      </c>
      <c r="E13" s="23">
        <v>50</v>
      </c>
      <c r="F13" s="23">
        <v>5.8</v>
      </c>
      <c r="G13" s="24">
        <f t="shared" si="0"/>
        <v>290</v>
      </c>
    </row>
    <row r="14" customHeight="1" spans="1:7">
      <c r="A14" s="23" t="s">
        <v>45</v>
      </c>
      <c r="B14" s="23" t="s">
        <v>46</v>
      </c>
      <c r="C14" s="23" t="s">
        <v>47</v>
      </c>
      <c r="D14" s="23" t="s">
        <v>44</v>
      </c>
      <c r="E14" s="23">
        <v>45</v>
      </c>
      <c r="F14" s="23">
        <v>5</v>
      </c>
      <c r="G14" s="24">
        <f t="shared" si="0"/>
        <v>225</v>
      </c>
    </row>
    <row r="15" customHeight="1" spans="1:7">
      <c r="A15" s="23" t="s">
        <v>48</v>
      </c>
      <c r="B15" s="23" t="s">
        <v>49</v>
      </c>
      <c r="C15" s="23" t="s">
        <v>50</v>
      </c>
      <c r="D15" s="23" t="s">
        <v>51</v>
      </c>
      <c r="E15" s="23">
        <v>30</v>
      </c>
      <c r="F15" s="23">
        <v>2.8</v>
      </c>
      <c r="G15" s="24">
        <f t="shared" si="0"/>
        <v>84</v>
      </c>
    </row>
    <row r="16" customHeight="1" spans="1:7">
      <c r="A16" s="23" t="s">
        <v>52</v>
      </c>
      <c r="B16" s="23" t="s">
        <v>53</v>
      </c>
      <c r="C16" s="23" t="s">
        <v>54</v>
      </c>
      <c r="D16" s="23" t="s">
        <v>33</v>
      </c>
      <c r="E16" s="23">
        <v>70</v>
      </c>
      <c r="F16" s="23">
        <v>2.5</v>
      </c>
      <c r="G16" s="24">
        <f t="shared" si="0"/>
        <v>175</v>
      </c>
    </row>
    <row r="17" customHeight="1" spans="1:7">
      <c r="A17" s="23" t="s">
        <v>55</v>
      </c>
      <c r="B17" s="23" t="s">
        <v>53</v>
      </c>
      <c r="C17" s="23" t="s">
        <v>56</v>
      </c>
      <c r="D17" s="23" t="s">
        <v>33</v>
      </c>
      <c r="E17" s="23">
        <v>50</v>
      </c>
      <c r="F17" s="23">
        <v>2.5</v>
      </c>
      <c r="G17" s="24">
        <f t="shared" si="0"/>
        <v>125</v>
      </c>
    </row>
    <row r="18" customHeight="1" spans="1:7">
      <c r="A18" s="23" t="s">
        <v>57</v>
      </c>
      <c r="B18" s="23" t="s">
        <v>58</v>
      </c>
      <c r="C18" s="23" t="s">
        <v>59</v>
      </c>
      <c r="D18" s="23" t="s">
        <v>33</v>
      </c>
      <c r="E18" s="23">
        <v>1000</v>
      </c>
      <c r="F18" s="23">
        <v>1.5</v>
      </c>
      <c r="G18" s="24">
        <f t="shared" si="0"/>
        <v>1500</v>
      </c>
    </row>
    <row r="19" customHeight="1" spans="1:7">
      <c r="A19" s="23" t="s">
        <v>60</v>
      </c>
      <c r="B19" s="23" t="s">
        <v>61</v>
      </c>
      <c r="C19" s="23" t="s">
        <v>62</v>
      </c>
      <c r="D19" s="23" t="s">
        <v>63</v>
      </c>
      <c r="E19" s="23">
        <v>3</v>
      </c>
      <c r="F19" s="23">
        <v>88</v>
      </c>
      <c r="G19" s="24">
        <f t="shared" si="0"/>
        <v>264</v>
      </c>
    </row>
    <row r="20" customHeight="1" spans="1:7">
      <c r="A20" s="23" t="s">
        <v>64</v>
      </c>
      <c r="B20" s="23" t="s">
        <v>65</v>
      </c>
      <c r="C20" s="23" t="s">
        <v>62</v>
      </c>
      <c r="D20" s="23" t="s">
        <v>63</v>
      </c>
      <c r="E20" s="23">
        <v>3</v>
      </c>
      <c r="F20" s="23">
        <v>88</v>
      </c>
      <c r="G20" s="24">
        <f t="shared" si="0"/>
        <v>264</v>
      </c>
    </row>
    <row r="21" customHeight="1" spans="1:7">
      <c r="A21" s="23" t="s">
        <v>66</v>
      </c>
      <c r="B21" s="23" t="s">
        <v>67</v>
      </c>
      <c r="C21" s="23" t="s">
        <v>68</v>
      </c>
      <c r="D21" s="23" t="s">
        <v>63</v>
      </c>
      <c r="E21" s="23">
        <v>25</v>
      </c>
      <c r="F21" s="23">
        <v>28</v>
      </c>
      <c r="G21" s="24">
        <f t="shared" si="0"/>
        <v>700</v>
      </c>
    </row>
    <row r="22" customHeight="1" spans="1:7">
      <c r="A22" s="23" t="s">
        <v>69</v>
      </c>
      <c r="B22" s="23" t="s">
        <v>67</v>
      </c>
      <c r="C22" s="23" t="s">
        <v>70</v>
      </c>
      <c r="D22" s="23" t="s">
        <v>63</v>
      </c>
      <c r="E22" s="23">
        <v>25</v>
      </c>
      <c r="F22" s="23">
        <v>58</v>
      </c>
      <c r="G22" s="24">
        <f t="shared" si="0"/>
        <v>1450</v>
      </c>
    </row>
    <row r="23" customHeight="1" spans="1:7">
      <c r="A23" s="23" t="s">
        <v>71</v>
      </c>
      <c r="B23" s="23" t="s">
        <v>72</v>
      </c>
      <c r="C23" s="23" t="s">
        <v>73</v>
      </c>
      <c r="D23" s="23" t="s">
        <v>74</v>
      </c>
      <c r="E23" s="23" t="s">
        <v>75</v>
      </c>
      <c r="F23" s="23">
        <v>14.5</v>
      </c>
      <c r="G23" s="24">
        <f t="shared" si="0"/>
        <v>2900</v>
      </c>
    </row>
    <row r="24" customHeight="1" spans="1:7">
      <c r="A24" s="23" t="s">
        <v>76</v>
      </c>
      <c r="B24" s="23" t="s">
        <v>77</v>
      </c>
      <c r="C24" s="23" t="s">
        <v>78</v>
      </c>
      <c r="D24" s="23" t="s">
        <v>11</v>
      </c>
      <c r="E24" s="23" t="s">
        <v>79</v>
      </c>
      <c r="F24" s="23">
        <v>1.5</v>
      </c>
      <c r="G24" s="24">
        <f t="shared" si="0"/>
        <v>900</v>
      </c>
    </row>
    <row r="25" customHeight="1" spans="1:7">
      <c r="A25" s="23" t="s">
        <v>80</v>
      </c>
      <c r="B25" s="23" t="s">
        <v>81</v>
      </c>
      <c r="C25" s="23" t="s">
        <v>82</v>
      </c>
      <c r="D25" s="23" t="s">
        <v>11</v>
      </c>
      <c r="E25" s="23" t="s">
        <v>83</v>
      </c>
      <c r="F25" s="23">
        <v>1.5</v>
      </c>
      <c r="G25" s="24">
        <f t="shared" si="0"/>
        <v>750</v>
      </c>
    </row>
    <row r="26" customHeight="1" spans="1:7">
      <c r="A26" s="23" t="s">
        <v>84</v>
      </c>
      <c r="B26" s="23" t="s">
        <v>85</v>
      </c>
      <c r="C26" s="23" t="s">
        <v>86</v>
      </c>
      <c r="D26" s="23" t="s">
        <v>18</v>
      </c>
      <c r="E26" s="23">
        <v>1000</v>
      </c>
      <c r="F26" s="23">
        <v>0.5</v>
      </c>
      <c r="G26" s="24">
        <f t="shared" si="0"/>
        <v>500</v>
      </c>
    </row>
    <row r="27" customHeight="1" spans="1:7">
      <c r="A27" s="23" t="s">
        <v>87</v>
      </c>
      <c r="B27" s="23" t="s">
        <v>85</v>
      </c>
      <c r="C27" s="23" t="s">
        <v>88</v>
      </c>
      <c r="D27" s="23" t="s">
        <v>18</v>
      </c>
      <c r="E27" s="23">
        <v>1000</v>
      </c>
      <c r="F27" s="23">
        <v>0.9</v>
      </c>
      <c r="G27" s="24">
        <f t="shared" si="0"/>
        <v>900</v>
      </c>
    </row>
    <row r="28" customHeight="1" spans="1:7">
      <c r="A28" s="23" t="s">
        <v>89</v>
      </c>
      <c r="B28" s="23" t="s">
        <v>85</v>
      </c>
      <c r="C28" s="23" t="s">
        <v>90</v>
      </c>
      <c r="D28" s="23" t="s">
        <v>18</v>
      </c>
      <c r="E28" s="23" t="s">
        <v>91</v>
      </c>
      <c r="F28" s="23">
        <v>1.2</v>
      </c>
      <c r="G28" s="24">
        <f t="shared" si="0"/>
        <v>960</v>
      </c>
    </row>
    <row r="29" customHeight="1" spans="1:7">
      <c r="A29" s="23" t="s">
        <v>92</v>
      </c>
      <c r="B29" s="23" t="s">
        <v>93</v>
      </c>
      <c r="C29" s="23" t="s">
        <v>94</v>
      </c>
      <c r="D29" s="23" t="s">
        <v>95</v>
      </c>
      <c r="E29" s="23">
        <v>50</v>
      </c>
      <c r="F29" s="23">
        <v>4</v>
      </c>
      <c r="G29" s="24">
        <f t="shared" si="0"/>
        <v>200</v>
      </c>
    </row>
    <row r="30" customHeight="1" spans="1:7">
      <c r="A30" s="23" t="s">
        <v>96</v>
      </c>
      <c r="B30" s="23" t="s">
        <v>93</v>
      </c>
      <c r="C30" s="23" t="s">
        <v>97</v>
      </c>
      <c r="D30" s="23" t="s">
        <v>95</v>
      </c>
      <c r="E30" s="23">
        <v>50</v>
      </c>
      <c r="F30" s="23">
        <v>5</v>
      </c>
      <c r="G30" s="24">
        <f t="shared" si="0"/>
        <v>250</v>
      </c>
    </row>
    <row r="31" customHeight="1" spans="1:7">
      <c r="A31" s="23" t="s">
        <v>98</v>
      </c>
      <c r="B31" s="23" t="s">
        <v>93</v>
      </c>
      <c r="C31" s="23" t="s">
        <v>99</v>
      </c>
      <c r="D31" s="23" t="s">
        <v>95</v>
      </c>
      <c r="E31" s="23">
        <v>50</v>
      </c>
      <c r="F31" s="23">
        <v>5.8</v>
      </c>
      <c r="G31" s="24">
        <f t="shared" si="0"/>
        <v>290</v>
      </c>
    </row>
    <row r="32" customHeight="1" spans="1:7">
      <c r="A32" s="23" t="s">
        <v>100</v>
      </c>
      <c r="B32" s="23" t="s">
        <v>93</v>
      </c>
      <c r="C32" s="23" t="s">
        <v>101</v>
      </c>
      <c r="D32" s="23" t="s">
        <v>95</v>
      </c>
      <c r="E32" s="23">
        <v>50</v>
      </c>
      <c r="F32" s="23">
        <v>6.2</v>
      </c>
      <c r="G32" s="24">
        <f t="shared" si="0"/>
        <v>310</v>
      </c>
    </row>
    <row r="33" customHeight="1" spans="1:7">
      <c r="A33" s="23" t="s">
        <v>102</v>
      </c>
      <c r="B33" s="23" t="s">
        <v>93</v>
      </c>
      <c r="C33" s="23" t="s">
        <v>103</v>
      </c>
      <c r="D33" s="23" t="s">
        <v>95</v>
      </c>
      <c r="E33" s="23">
        <v>50</v>
      </c>
      <c r="F33" s="23">
        <v>11</v>
      </c>
      <c r="G33" s="24">
        <f t="shared" si="0"/>
        <v>550</v>
      </c>
    </row>
    <row r="34" customHeight="1" spans="1:7">
      <c r="A34" s="23" t="s">
        <v>104</v>
      </c>
      <c r="B34" s="23" t="s">
        <v>93</v>
      </c>
      <c r="C34" s="23" t="s">
        <v>105</v>
      </c>
      <c r="D34" s="23" t="s">
        <v>95</v>
      </c>
      <c r="E34" s="23">
        <v>20</v>
      </c>
      <c r="F34" s="23">
        <v>13.5</v>
      </c>
      <c r="G34" s="24">
        <f t="shared" si="0"/>
        <v>270</v>
      </c>
    </row>
    <row r="35" customHeight="1" spans="1:7">
      <c r="A35" s="23" t="s">
        <v>106</v>
      </c>
      <c r="B35" s="23" t="s">
        <v>107</v>
      </c>
      <c r="C35" s="23" t="s">
        <v>108</v>
      </c>
      <c r="D35" s="23" t="s">
        <v>18</v>
      </c>
      <c r="E35" s="23" t="s">
        <v>79</v>
      </c>
      <c r="F35" s="23">
        <v>1.3</v>
      </c>
      <c r="G35" s="24">
        <f t="shared" ref="G35:G66" si="1">E35*F35</f>
        <v>780</v>
      </c>
    </row>
    <row r="36" customHeight="1" spans="1:7">
      <c r="A36" s="23" t="s">
        <v>109</v>
      </c>
      <c r="B36" s="23" t="s">
        <v>107</v>
      </c>
      <c r="C36" s="23" t="s">
        <v>110</v>
      </c>
      <c r="D36" s="23" t="s">
        <v>18</v>
      </c>
      <c r="E36" s="23" t="s">
        <v>111</v>
      </c>
      <c r="F36" s="23">
        <v>3</v>
      </c>
      <c r="G36" s="24">
        <f t="shared" si="1"/>
        <v>900</v>
      </c>
    </row>
    <row r="37" customHeight="1" spans="1:7">
      <c r="A37" s="23" t="s">
        <v>112</v>
      </c>
      <c r="B37" s="23" t="s">
        <v>113</v>
      </c>
      <c r="C37" s="23" t="s">
        <v>114</v>
      </c>
      <c r="D37" s="23" t="s">
        <v>44</v>
      </c>
      <c r="E37" s="23">
        <v>60</v>
      </c>
      <c r="F37" s="23">
        <v>0.8</v>
      </c>
      <c r="G37" s="24">
        <f t="shared" si="1"/>
        <v>48</v>
      </c>
    </row>
    <row r="38" customHeight="1" spans="1:7">
      <c r="A38" s="23" t="s">
        <v>115</v>
      </c>
      <c r="B38" s="23" t="s">
        <v>116</v>
      </c>
      <c r="C38" s="23" t="s">
        <v>117</v>
      </c>
      <c r="D38" s="23" t="s">
        <v>95</v>
      </c>
      <c r="E38" s="23">
        <v>80</v>
      </c>
      <c r="F38" s="23">
        <v>1.5</v>
      </c>
      <c r="G38" s="24">
        <f t="shared" si="1"/>
        <v>120</v>
      </c>
    </row>
    <row r="39" customHeight="1" spans="1:7">
      <c r="A39" s="23" t="s">
        <v>118</v>
      </c>
      <c r="B39" s="23" t="s">
        <v>119</v>
      </c>
      <c r="C39" s="23"/>
      <c r="D39" s="23" t="s">
        <v>33</v>
      </c>
      <c r="E39" s="23" t="s">
        <v>79</v>
      </c>
      <c r="F39" s="23">
        <v>1</v>
      </c>
      <c r="G39" s="24">
        <f t="shared" si="1"/>
        <v>600</v>
      </c>
    </row>
    <row r="40" customHeight="1" spans="1:7">
      <c r="A40" s="23" t="s">
        <v>120</v>
      </c>
      <c r="B40" s="23" t="s">
        <v>121</v>
      </c>
      <c r="C40" s="23" t="s">
        <v>122</v>
      </c>
      <c r="D40" s="23" t="s">
        <v>33</v>
      </c>
      <c r="E40" s="23">
        <v>50</v>
      </c>
      <c r="F40" s="23">
        <v>3</v>
      </c>
      <c r="G40" s="24">
        <f t="shared" si="1"/>
        <v>150</v>
      </c>
    </row>
    <row r="41" customHeight="1" spans="1:7">
      <c r="A41" s="23" t="s">
        <v>123</v>
      </c>
      <c r="B41" s="23" t="s">
        <v>124</v>
      </c>
      <c r="C41" s="23" t="s">
        <v>125</v>
      </c>
      <c r="D41" s="23" t="s">
        <v>14</v>
      </c>
      <c r="E41" s="23">
        <v>50</v>
      </c>
      <c r="F41" s="23">
        <v>10</v>
      </c>
      <c r="G41" s="24">
        <f t="shared" si="1"/>
        <v>500</v>
      </c>
    </row>
    <row r="42" customHeight="1" spans="1:7">
      <c r="A42" s="23" t="s">
        <v>126</v>
      </c>
      <c r="B42" s="23" t="s">
        <v>127</v>
      </c>
      <c r="C42" s="23" t="s">
        <v>108</v>
      </c>
      <c r="D42" s="23" t="s">
        <v>18</v>
      </c>
      <c r="E42" s="23">
        <v>100</v>
      </c>
      <c r="F42" s="23">
        <v>2.5</v>
      </c>
      <c r="G42" s="24">
        <f t="shared" si="1"/>
        <v>250</v>
      </c>
    </row>
    <row r="43" customHeight="1" spans="1:7">
      <c r="A43" s="23" t="s">
        <v>128</v>
      </c>
      <c r="B43" s="23" t="s">
        <v>129</v>
      </c>
      <c r="C43" s="23" t="s">
        <v>108</v>
      </c>
      <c r="D43" s="23" t="s">
        <v>18</v>
      </c>
      <c r="E43" s="23">
        <v>20</v>
      </c>
      <c r="F43" s="23">
        <v>8</v>
      </c>
      <c r="G43" s="24">
        <f t="shared" si="1"/>
        <v>160</v>
      </c>
    </row>
    <row r="44" customHeight="1" spans="1:7">
      <c r="A44" s="23" t="s">
        <v>130</v>
      </c>
      <c r="B44" s="23" t="s">
        <v>131</v>
      </c>
      <c r="C44" s="23" t="s">
        <v>132</v>
      </c>
      <c r="D44" s="23" t="s">
        <v>18</v>
      </c>
      <c r="E44" s="23">
        <v>50</v>
      </c>
      <c r="F44" s="23">
        <v>15</v>
      </c>
      <c r="G44" s="24">
        <f t="shared" si="1"/>
        <v>750</v>
      </c>
    </row>
    <row r="45" customHeight="1" spans="1:7">
      <c r="A45" s="23" t="s">
        <v>133</v>
      </c>
      <c r="B45" s="23" t="s">
        <v>134</v>
      </c>
      <c r="C45" s="23" t="s">
        <v>132</v>
      </c>
      <c r="D45" s="23" t="s">
        <v>18</v>
      </c>
      <c r="E45" s="23">
        <v>50</v>
      </c>
      <c r="F45" s="23">
        <v>15</v>
      </c>
      <c r="G45" s="24">
        <f t="shared" si="1"/>
        <v>750</v>
      </c>
    </row>
    <row r="46" customHeight="1" spans="1:7">
      <c r="A46" s="23" t="s">
        <v>135</v>
      </c>
      <c r="B46" s="23" t="s">
        <v>136</v>
      </c>
      <c r="C46" s="23" t="s">
        <v>137</v>
      </c>
      <c r="D46" s="23" t="s">
        <v>18</v>
      </c>
      <c r="E46" s="23">
        <v>50</v>
      </c>
      <c r="F46" s="23">
        <v>17</v>
      </c>
      <c r="G46" s="24">
        <f t="shared" si="1"/>
        <v>850</v>
      </c>
    </row>
    <row r="47" customHeight="1" spans="1:7">
      <c r="A47" s="23" t="s">
        <v>138</v>
      </c>
      <c r="B47" s="23" t="s">
        <v>136</v>
      </c>
      <c r="C47" s="23" t="s">
        <v>139</v>
      </c>
      <c r="D47" s="23" t="s">
        <v>18</v>
      </c>
      <c r="E47" s="23">
        <v>50</v>
      </c>
      <c r="F47" s="23">
        <v>14</v>
      </c>
      <c r="G47" s="24">
        <f t="shared" si="1"/>
        <v>700</v>
      </c>
    </row>
    <row r="48" customHeight="1" spans="1:7">
      <c r="A48" s="23" t="s">
        <v>140</v>
      </c>
      <c r="B48" s="23" t="s">
        <v>136</v>
      </c>
      <c r="C48" s="23" t="s">
        <v>141</v>
      </c>
      <c r="D48" s="23" t="s">
        <v>18</v>
      </c>
      <c r="E48" s="23">
        <v>50</v>
      </c>
      <c r="F48" s="23">
        <v>13</v>
      </c>
      <c r="G48" s="24">
        <f t="shared" si="1"/>
        <v>650</v>
      </c>
    </row>
    <row r="49" customHeight="1" spans="1:7">
      <c r="A49" s="23" t="s">
        <v>142</v>
      </c>
      <c r="B49" s="23" t="s">
        <v>143</v>
      </c>
      <c r="C49" s="23" t="s">
        <v>144</v>
      </c>
      <c r="D49" s="23" t="s">
        <v>145</v>
      </c>
      <c r="E49" s="23">
        <v>30</v>
      </c>
      <c r="F49" s="23">
        <v>15</v>
      </c>
      <c r="G49" s="24">
        <f t="shared" si="1"/>
        <v>450</v>
      </c>
    </row>
    <row r="50" customHeight="1" spans="1:7">
      <c r="A50" s="23" t="s">
        <v>146</v>
      </c>
      <c r="B50" s="23" t="s">
        <v>147</v>
      </c>
      <c r="C50" s="23" t="s">
        <v>148</v>
      </c>
      <c r="D50" s="23" t="s">
        <v>145</v>
      </c>
      <c r="E50" s="23">
        <v>35</v>
      </c>
      <c r="F50" s="23">
        <v>26</v>
      </c>
      <c r="G50" s="24">
        <f t="shared" si="1"/>
        <v>910</v>
      </c>
    </row>
    <row r="51" customHeight="1" spans="1:7">
      <c r="A51" s="23" t="s">
        <v>149</v>
      </c>
      <c r="B51" s="23" t="s">
        <v>150</v>
      </c>
      <c r="C51" s="23" t="s">
        <v>151</v>
      </c>
      <c r="D51" s="23" t="s">
        <v>95</v>
      </c>
      <c r="E51" s="23">
        <v>110</v>
      </c>
      <c r="F51" s="23">
        <v>1.5</v>
      </c>
      <c r="G51" s="24">
        <f t="shared" si="1"/>
        <v>165</v>
      </c>
    </row>
    <row r="52" customHeight="1" spans="1:7">
      <c r="A52" s="23" t="s">
        <v>152</v>
      </c>
      <c r="B52" s="23" t="s">
        <v>153</v>
      </c>
      <c r="C52" s="23" t="s">
        <v>154</v>
      </c>
      <c r="D52" s="23" t="s">
        <v>95</v>
      </c>
      <c r="E52" s="23">
        <v>30</v>
      </c>
      <c r="F52" s="23">
        <v>28</v>
      </c>
      <c r="G52" s="24">
        <f t="shared" si="1"/>
        <v>840</v>
      </c>
    </row>
    <row r="53" customHeight="1" spans="1:7">
      <c r="A53" s="23" t="s">
        <v>155</v>
      </c>
      <c r="B53" s="23" t="s">
        <v>156</v>
      </c>
      <c r="C53" s="23" t="s">
        <v>157</v>
      </c>
      <c r="D53" s="23" t="s">
        <v>63</v>
      </c>
      <c r="E53" s="23">
        <v>5</v>
      </c>
      <c r="F53" s="23">
        <v>27</v>
      </c>
      <c r="G53" s="24">
        <f t="shared" si="1"/>
        <v>135</v>
      </c>
    </row>
    <row r="54" customHeight="1" spans="1:7">
      <c r="A54" s="23" t="s">
        <v>158</v>
      </c>
      <c r="B54" s="23" t="s">
        <v>159</v>
      </c>
      <c r="C54" s="23" t="s">
        <v>108</v>
      </c>
      <c r="D54" s="23" t="s">
        <v>14</v>
      </c>
      <c r="E54" s="23">
        <v>100</v>
      </c>
      <c r="F54" s="23">
        <v>10</v>
      </c>
      <c r="G54" s="24">
        <f t="shared" si="1"/>
        <v>1000</v>
      </c>
    </row>
    <row r="55" customHeight="1" spans="1:7">
      <c r="A55" s="23" t="s">
        <v>160</v>
      </c>
      <c r="B55" s="23" t="s">
        <v>161</v>
      </c>
      <c r="C55" s="23" t="s">
        <v>162</v>
      </c>
      <c r="D55" s="23" t="s">
        <v>14</v>
      </c>
      <c r="E55" s="23">
        <v>40</v>
      </c>
      <c r="F55" s="23">
        <v>14</v>
      </c>
      <c r="G55" s="24">
        <f t="shared" si="1"/>
        <v>560</v>
      </c>
    </row>
    <row r="56" customHeight="1" spans="1:7">
      <c r="A56" s="23" t="s">
        <v>163</v>
      </c>
      <c r="B56" s="23" t="s">
        <v>164</v>
      </c>
      <c r="C56" s="23" t="s">
        <v>10</v>
      </c>
      <c r="D56" s="23" t="s">
        <v>14</v>
      </c>
      <c r="E56" s="23">
        <v>10</v>
      </c>
      <c r="F56" s="23">
        <v>9.5</v>
      </c>
      <c r="G56" s="24">
        <f t="shared" si="1"/>
        <v>95</v>
      </c>
    </row>
    <row r="57" customHeight="1" spans="1:7">
      <c r="A57" s="23" t="s">
        <v>165</v>
      </c>
      <c r="B57" s="23" t="s">
        <v>166</v>
      </c>
      <c r="C57" s="23" t="s">
        <v>167</v>
      </c>
      <c r="D57" s="23" t="s">
        <v>95</v>
      </c>
      <c r="E57" s="23">
        <v>800</v>
      </c>
      <c r="F57" s="23">
        <v>2.3</v>
      </c>
      <c r="G57" s="24">
        <f t="shared" si="1"/>
        <v>1840</v>
      </c>
    </row>
    <row r="58" customHeight="1" spans="1:7">
      <c r="A58" s="23" t="s">
        <v>168</v>
      </c>
      <c r="B58" s="23" t="s">
        <v>166</v>
      </c>
      <c r="C58" s="23" t="s">
        <v>169</v>
      </c>
      <c r="D58" s="23" t="s">
        <v>95</v>
      </c>
      <c r="E58" s="23">
        <v>720</v>
      </c>
      <c r="F58" s="23">
        <v>2</v>
      </c>
      <c r="G58" s="24">
        <f t="shared" si="1"/>
        <v>1440</v>
      </c>
    </row>
    <row r="59" customHeight="1" spans="1:7">
      <c r="A59" s="23" t="s">
        <v>170</v>
      </c>
      <c r="B59" s="23" t="s">
        <v>171</v>
      </c>
      <c r="C59" s="23" t="s">
        <v>172</v>
      </c>
      <c r="D59" s="23" t="s">
        <v>173</v>
      </c>
      <c r="E59" s="23">
        <v>30</v>
      </c>
      <c r="F59" s="23">
        <v>45</v>
      </c>
      <c r="G59" s="24">
        <f t="shared" si="1"/>
        <v>1350</v>
      </c>
    </row>
    <row r="60" customHeight="1" spans="1:7">
      <c r="A60" s="23" t="s">
        <v>174</v>
      </c>
      <c r="B60" s="23" t="s">
        <v>175</v>
      </c>
      <c r="C60" s="23" t="s">
        <v>176</v>
      </c>
      <c r="D60" s="23" t="s">
        <v>173</v>
      </c>
      <c r="E60" s="23">
        <v>30</v>
      </c>
      <c r="F60" s="23">
        <v>48</v>
      </c>
      <c r="G60" s="24">
        <f t="shared" si="1"/>
        <v>1440</v>
      </c>
    </row>
    <row r="61" customHeight="1" spans="1:7">
      <c r="A61" s="23" t="s">
        <v>177</v>
      </c>
      <c r="B61" s="23" t="s">
        <v>178</v>
      </c>
      <c r="C61" s="23" t="s">
        <v>179</v>
      </c>
      <c r="D61" s="23" t="s">
        <v>18</v>
      </c>
      <c r="E61" s="23">
        <v>50</v>
      </c>
      <c r="F61" s="23">
        <v>5</v>
      </c>
      <c r="G61" s="24">
        <f t="shared" si="1"/>
        <v>250</v>
      </c>
    </row>
    <row r="62" customHeight="1" spans="1:7">
      <c r="A62" s="23" t="s">
        <v>180</v>
      </c>
      <c r="B62" s="23" t="s">
        <v>181</v>
      </c>
      <c r="C62" s="23" t="s">
        <v>182</v>
      </c>
      <c r="D62" s="23" t="s">
        <v>145</v>
      </c>
      <c r="E62" s="23">
        <v>15</v>
      </c>
      <c r="F62" s="23">
        <v>28</v>
      </c>
      <c r="G62" s="24">
        <f t="shared" si="1"/>
        <v>420</v>
      </c>
    </row>
    <row r="63" customHeight="1" spans="1:7">
      <c r="A63" s="23" t="s">
        <v>183</v>
      </c>
      <c r="B63" s="23" t="s">
        <v>184</v>
      </c>
      <c r="C63" s="23" t="s">
        <v>108</v>
      </c>
      <c r="D63" s="23" t="s">
        <v>145</v>
      </c>
      <c r="E63" s="23">
        <v>5</v>
      </c>
      <c r="F63" s="23">
        <v>200</v>
      </c>
      <c r="G63" s="24">
        <f t="shared" si="1"/>
        <v>1000</v>
      </c>
    </row>
    <row r="64" customHeight="1" spans="1:7">
      <c r="A64" s="23" t="s">
        <v>185</v>
      </c>
      <c r="B64" s="23" t="s">
        <v>186</v>
      </c>
      <c r="C64" s="23" t="s">
        <v>187</v>
      </c>
      <c r="D64" s="23" t="s">
        <v>95</v>
      </c>
      <c r="E64" s="23">
        <v>50</v>
      </c>
      <c r="F64" s="23">
        <v>2</v>
      </c>
      <c r="G64" s="24">
        <f t="shared" si="1"/>
        <v>100</v>
      </c>
    </row>
    <row r="65" customHeight="1" spans="1:7">
      <c r="A65" s="23" t="s">
        <v>188</v>
      </c>
      <c r="B65" s="23" t="s">
        <v>189</v>
      </c>
      <c r="C65" s="23" t="s">
        <v>190</v>
      </c>
      <c r="D65" s="23" t="s">
        <v>145</v>
      </c>
      <c r="E65" s="23">
        <v>50</v>
      </c>
      <c r="F65" s="23">
        <v>70</v>
      </c>
      <c r="G65" s="24">
        <f t="shared" si="1"/>
        <v>3500</v>
      </c>
    </row>
    <row r="66" customHeight="1" spans="1:7">
      <c r="A66" s="23" t="s">
        <v>191</v>
      </c>
      <c r="B66" s="23" t="s">
        <v>192</v>
      </c>
      <c r="C66" s="23" t="s">
        <v>193</v>
      </c>
      <c r="D66" s="23" t="s">
        <v>33</v>
      </c>
      <c r="E66" s="23">
        <v>30</v>
      </c>
      <c r="F66" s="23">
        <v>5</v>
      </c>
      <c r="G66" s="24">
        <f t="shared" si="1"/>
        <v>150</v>
      </c>
    </row>
    <row r="67" customHeight="1" spans="1:7">
      <c r="A67" s="23" t="s">
        <v>194</v>
      </c>
      <c r="B67" s="23" t="s">
        <v>195</v>
      </c>
      <c r="C67" s="23" t="s">
        <v>108</v>
      </c>
      <c r="D67" s="23" t="s">
        <v>18</v>
      </c>
      <c r="E67" s="23">
        <v>500</v>
      </c>
      <c r="F67" s="23">
        <v>5</v>
      </c>
      <c r="G67" s="24">
        <f t="shared" ref="G67:G76" si="2">E67*F67</f>
        <v>2500</v>
      </c>
    </row>
    <row r="68" customHeight="1" spans="1:7">
      <c r="A68" s="23" t="s">
        <v>196</v>
      </c>
      <c r="B68" s="23" t="s">
        <v>197</v>
      </c>
      <c r="C68" s="23" t="s">
        <v>198</v>
      </c>
      <c r="D68" s="23" t="s">
        <v>74</v>
      </c>
      <c r="E68" s="23">
        <v>20</v>
      </c>
      <c r="F68" s="23">
        <v>22</v>
      </c>
      <c r="G68" s="24">
        <f t="shared" si="2"/>
        <v>440</v>
      </c>
    </row>
    <row r="69" customHeight="1" spans="1:7">
      <c r="A69" s="23" t="s">
        <v>199</v>
      </c>
      <c r="B69" s="23" t="s">
        <v>200</v>
      </c>
      <c r="C69" s="23" t="s">
        <v>201</v>
      </c>
      <c r="D69" s="23" t="s">
        <v>44</v>
      </c>
      <c r="E69" s="23">
        <v>35</v>
      </c>
      <c r="F69" s="23">
        <v>5</v>
      </c>
      <c r="G69" s="24">
        <f t="shared" si="2"/>
        <v>175</v>
      </c>
    </row>
    <row r="70" customHeight="1" spans="1:7">
      <c r="A70" s="23" t="s">
        <v>202</v>
      </c>
      <c r="B70" s="23" t="s">
        <v>203</v>
      </c>
      <c r="C70" s="23" t="s">
        <v>204</v>
      </c>
      <c r="D70" s="23" t="s">
        <v>18</v>
      </c>
      <c r="E70" s="23">
        <v>35</v>
      </c>
      <c r="F70" s="23">
        <v>30</v>
      </c>
      <c r="G70" s="24">
        <f t="shared" si="2"/>
        <v>1050</v>
      </c>
    </row>
    <row r="71" customHeight="1" spans="1:7">
      <c r="A71" s="23" t="s">
        <v>205</v>
      </c>
      <c r="B71" s="23" t="s">
        <v>206</v>
      </c>
      <c r="C71" s="23" t="s">
        <v>204</v>
      </c>
      <c r="D71" s="23" t="s">
        <v>18</v>
      </c>
      <c r="E71" s="23">
        <v>20</v>
      </c>
      <c r="F71" s="23">
        <v>70</v>
      </c>
      <c r="G71" s="24">
        <f t="shared" si="2"/>
        <v>1400</v>
      </c>
    </row>
    <row r="72" customHeight="1" spans="1:7">
      <c r="A72" s="23" t="s">
        <v>207</v>
      </c>
      <c r="B72" s="23" t="s">
        <v>208</v>
      </c>
      <c r="C72" s="23" t="s">
        <v>209</v>
      </c>
      <c r="D72" s="23" t="s">
        <v>18</v>
      </c>
      <c r="E72" s="23">
        <v>10</v>
      </c>
      <c r="F72" s="23">
        <v>55</v>
      </c>
      <c r="G72" s="24">
        <f t="shared" si="2"/>
        <v>550</v>
      </c>
    </row>
    <row r="73" customHeight="1" spans="1:7">
      <c r="A73" s="23" t="s">
        <v>210</v>
      </c>
      <c r="B73" s="23" t="s">
        <v>211</v>
      </c>
      <c r="C73" s="23" t="s">
        <v>212</v>
      </c>
      <c r="D73" s="23" t="s">
        <v>74</v>
      </c>
      <c r="E73" s="23">
        <v>20</v>
      </c>
      <c r="F73" s="23">
        <v>10</v>
      </c>
      <c r="G73" s="24">
        <f t="shared" si="2"/>
        <v>200</v>
      </c>
    </row>
    <row r="74" customHeight="1" spans="1:7">
      <c r="A74" s="23" t="s">
        <v>213</v>
      </c>
      <c r="B74" s="23" t="s">
        <v>214</v>
      </c>
      <c r="C74" s="23" t="s">
        <v>215</v>
      </c>
      <c r="D74" s="23" t="s">
        <v>18</v>
      </c>
      <c r="E74" s="23">
        <v>35</v>
      </c>
      <c r="F74" s="23">
        <v>12</v>
      </c>
      <c r="G74" s="24">
        <f t="shared" si="2"/>
        <v>420</v>
      </c>
    </row>
    <row r="75" customHeight="1" spans="1:7">
      <c r="A75" s="23" t="s">
        <v>216</v>
      </c>
      <c r="B75" s="23" t="s">
        <v>214</v>
      </c>
      <c r="C75" s="23" t="s">
        <v>217</v>
      </c>
      <c r="D75" s="23" t="s">
        <v>18</v>
      </c>
      <c r="E75" s="23">
        <v>30</v>
      </c>
      <c r="F75" s="23">
        <v>40</v>
      </c>
      <c r="G75" s="24">
        <f t="shared" si="2"/>
        <v>1200</v>
      </c>
    </row>
    <row r="76" customHeight="1" spans="1:7">
      <c r="A76" s="23" t="s">
        <v>218</v>
      </c>
      <c r="B76" s="23" t="s">
        <v>214</v>
      </c>
      <c r="C76" s="23" t="s">
        <v>219</v>
      </c>
      <c r="D76" s="23" t="s">
        <v>18</v>
      </c>
      <c r="E76" s="23">
        <v>20</v>
      </c>
      <c r="F76" s="23">
        <v>88</v>
      </c>
      <c r="G76" s="24">
        <f t="shared" si="2"/>
        <v>1760</v>
      </c>
    </row>
    <row r="77" customHeight="1" spans="6:7">
      <c r="F77" t="s">
        <v>220</v>
      </c>
      <c r="G77" s="21">
        <f>SUM(G3:G76)</f>
        <v>54159</v>
      </c>
    </row>
  </sheetData>
  <mergeCells count="1">
    <mergeCell ref="A1:F1"/>
  </mergeCells>
  <hyperlinks>
    <hyperlink ref="C69" r:id="rId1" display="30cm" tooltip="https://item.jd.com/100015924849.html"/>
    <hyperlink ref="C74" r:id="rId2" display="小号 30.5*21*17.5cm及以上" tooltip="https://item.jd.com/100009596760.html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zoomScale="85" zoomScaleNormal="85" workbookViewId="0">
      <selection activeCell="C44" sqref="C44"/>
    </sheetView>
  </sheetViews>
  <sheetFormatPr defaultColWidth="11.375" defaultRowHeight="26.25" customHeight="1" outlineLevelCol="6"/>
  <cols>
    <col min="2" max="2" width="20.375" customWidth="1"/>
    <col min="3" max="3" width="38.5" customWidth="1"/>
    <col min="7" max="7" width="12.125"/>
  </cols>
  <sheetData>
    <row r="1" ht="40.5" customHeight="1" spans="1:6">
      <c r="A1" s="14" t="s">
        <v>221</v>
      </c>
      <c r="B1" s="15"/>
      <c r="C1" s="15"/>
      <c r="D1" s="15"/>
      <c r="E1" s="16"/>
      <c r="F1" s="17"/>
    </row>
    <row r="2" customHeight="1" spans="1:7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</row>
    <row r="3" customHeight="1" spans="1:7">
      <c r="A3" s="18" t="s">
        <v>222</v>
      </c>
      <c r="B3" s="18" t="s">
        <v>223</v>
      </c>
      <c r="C3" s="18" t="s">
        <v>224</v>
      </c>
      <c r="D3" s="18" t="s">
        <v>44</v>
      </c>
      <c r="E3" s="18">
        <v>300</v>
      </c>
      <c r="F3" s="18">
        <v>12.5</v>
      </c>
      <c r="G3" s="18">
        <f>E3*F3</f>
        <v>3750</v>
      </c>
    </row>
    <row r="4" customHeight="1" spans="1:7">
      <c r="A4" s="18" t="s">
        <v>225</v>
      </c>
      <c r="B4" s="18" t="s">
        <v>226</v>
      </c>
      <c r="C4" s="18" t="s">
        <v>227</v>
      </c>
      <c r="D4" s="18" t="s">
        <v>44</v>
      </c>
      <c r="E4" s="18">
        <v>300</v>
      </c>
      <c r="F4" s="18">
        <v>9</v>
      </c>
      <c r="G4" s="18">
        <f t="shared" ref="G4:G44" si="0">E4*F4</f>
        <v>2700</v>
      </c>
    </row>
    <row r="5" customHeight="1" spans="1:7">
      <c r="A5" s="18" t="s">
        <v>228</v>
      </c>
      <c r="B5" s="18" t="s">
        <v>229</v>
      </c>
      <c r="C5" s="18"/>
      <c r="D5" s="18" t="s">
        <v>18</v>
      </c>
      <c r="E5" s="18">
        <v>300</v>
      </c>
      <c r="F5" s="18">
        <v>12</v>
      </c>
      <c r="G5" s="18">
        <f t="shared" si="0"/>
        <v>3600</v>
      </c>
    </row>
    <row r="6" customHeight="1" spans="1:7">
      <c r="A6" s="18" t="s">
        <v>230</v>
      </c>
      <c r="B6" s="18" t="s">
        <v>231</v>
      </c>
      <c r="C6" s="18"/>
      <c r="D6" s="18" t="s">
        <v>18</v>
      </c>
      <c r="E6" s="18">
        <v>200</v>
      </c>
      <c r="F6" s="18">
        <v>10</v>
      </c>
      <c r="G6" s="18">
        <f t="shared" si="0"/>
        <v>2000</v>
      </c>
    </row>
    <row r="7" customHeight="1" spans="1:7">
      <c r="A7" s="18" t="s">
        <v>232</v>
      </c>
      <c r="B7" s="18" t="s">
        <v>233</v>
      </c>
      <c r="C7" s="18"/>
      <c r="D7" s="18" t="s">
        <v>11</v>
      </c>
      <c r="E7" s="18">
        <v>50</v>
      </c>
      <c r="F7" s="18">
        <v>5</v>
      </c>
      <c r="G7" s="18">
        <f t="shared" si="0"/>
        <v>250</v>
      </c>
    </row>
    <row r="8" customHeight="1" spans="1:7">
      <c r="A8" s="18" t="s">
        <v>234</v>
      </c>
      <c r="B8" s="18" t="s">
        <v>235</v>
      </c>
      <c r="C8" s="18" t="s">
        <v>236</v>
      </c>
      <c r="D8" s="18" t="s">
        <v>237</v>
      </c>
      <c r="E8" s="18">
        <v>20</v>
      </c>
      <c r="F8" s="18">
        <v>15</v>
      </c>
      <c r="G8" s="18">
        <f t="shared" si="0"/>
        <v>300</v>
      </c>
    </row>
    <row r="9" customHeight="1" spans="1:7">
      <c r="A9" s="18" t="s">
        <v>238</v>
      </c>
      <c r="B9" s="18" t="s">
        <v>239</v>
      </c>
      <c r="C9" s="18" t="s">
        <v>240</v>
      </c>
      <c r="D9" s="18" t="s">
        <v>241</v>
      </c>
      <c r="E9" s="18">
        <v>10</v>
      </c>
      <c r="F9" s="18">
        <v>205</v>
      </c>
      <c r="G9" s="18">
        <f t="shared" si="0"/>
        <v>2050</v>
      </c>
    </row>
    <row r="10" customHeight="1" spans="1:7">
      <c r="A10" s="18" t="s">
        <v>242</v>
      </c>
      <c r="B10" s="18" t="s">
        <v>243</v>
      </c>
      <c r="C10" s="18" t="s">
        <v>244</v>
      </c>
      <c r="D10" s="18" t="s">
        <v>237</v>
      </c>
      <c r="E10" s="18">
        <v>50</v>
      </c>
      <c r="F10" s="18">
        <v>30</v>
      </c>
      <c r="G10" s="18">
        <f t="shared" si="0"/>
        <v>1500</v>
      </c>
    </row>
    <row r="11" customHeight="1" spans="1:7">
      <c r="A11" s="18" t="s">
        <v>245</v>
      </c>
      <c r="B11" s="18" t="s">
        <v>246</v>
      </c>
      <c r="C11" s="18" t="s">
        <v>247</v>
      </c>
      <c r="D11" s="18" t="s">
        <v>18</v>
      </c>
      <c r="E11" s="18">
        <v>22</v>
      </c>
      <c r="F11" s="18">
        <v>9</v>
      </c>
      <c r="G11" s="18">
        <f t="shared" si="0"/>
        <v>198</v>
      </c>
    </row>
    <row r="12" customHeight="1" spans="1:7">
      <c r="A12" s="18" t="s">
        <v>248</v>
      </c>
      <c r="B12" s="18" t="s">
        <v>246</v>
      </c>
      <c r="C12" s="18" t="s">
        <v>249</v>
      </c>
      <c r="D12" s="18" t="s">
        <v>18</v>
      </c>
      <c r="E12" s="18">
        <v>18</v>
      </c>
      <c r="F12" s="18">
        <v>5</v>
      </c>
      <c r="G12" s="18">
        <f t="shared" si="0"/>
        <v>90</v>
      </c>
    </row>
    <row r="13" customHeight="1" spans="1:7">
      <c r="A13" s="18" t="s">
        <v>250</v>
      </c>
      <c r="B13" s="18" t="s">
        <v>246</v>
      </c>
      <c r="C13" s="18" t="s">
        <v>251</v>
      </c>
      <c r="D13" s="18" t="s">
        <v>18</v>
      </c>
      <c r="E13" s="18">
        <v>10</v>
      </c>
      <c r="F13" s="18">
        <v>15</v>
      </c>
      <c r="G13" s="18">
        <f t="shared" si="0"/>
        <v>150</v>
      </c>
    </row>
    <row r="14" customHeight="1" spans="1:7">
      <c r="A14" s="18" t="s">
        <v>252</v>
      </c>
      <c r="B14" s="18" t="s">
        <v>253</v>
      </c>
      <c r="C14" s="18" t="s">
        <v>254</v>
      </c>
      <c r="D14" s="18" t="s">
        <v>255</v>
      </c>
      <c r="E14" s="18">
        <v>100</v>
      </c>
      <c r="F14" s="18">
        <v>5</v>
      </c>
      <c r="G14" s="18">
        <f t="shared" si="0"/>
        <v>500</v>
      </c>
    </row>
    <row r="15" customHeight="1" spans="1:7">
      <c r="A15" s="18" t="s">
        <v>256</v>
      </c>
      <c r="B15" s="18" t="s">
        <v>257</v>
      </c>
      <c r="C15" s="18" t="s">
        <v>258</v>
      </c>
      <c r="D15" s="18" t="s">
        <v>259</v>
      </c>
      <c r="E15" s="18">
        <v>100</v>
      </c>
      <c r="F15" s="18">
        <v>2.5</v>
      </c>
      <c r="G15" s="18">
        <f t="shared" si="0"/>
        <v>250</v>
      </c>
    </row>
    <row r="16" customHeight="1" spans="1:7">
      <c r="A16" s="18" t="s">
        <v>260</v>
      </c>
      <c r="B16" s="18" t="s">
        <v>261</v>
      </c>
      <c r="C16" s="18" t="s">
        <v>262</v>
      </c>
      <c r="D16" s="18" t="s">
        <v>263</v>
      </c>
      <c r="E16" s="18">
        <v>1500</v>
      </c>
      <c r="F16" s="18">
        <v>3.2</v>
      </c>
      <c r="G16" s="18">
        <f t="shared" si="0"/>
        <v>4800</v>
      </c>
    </row>
    <row r="17" customHeight="1" spans="1:7">
      <c r="A17" s="18" t="s">
        <v>264</v>
      </c>
      <c r="B17" s="18" t="s">
        <v>265</v>
      </c>
      <c r="C17" s="18" t="s">
        <v>266</v>
      </c>
      <c r="D17" s="18" t="s">
        <v>51</v>
      </c>
      <c r="E17" s="18">
        <v>100</v>
      </c>
      <c r="F17" s="18">
        <v>13.5</v>
      </c>
      <c r="G17" s="18">
        <f t="shared" si="0"/>
        <v>1350</v>
      </c>
    </row>
    <row r="18" customHeight="1" spans="1:7">
      <c r="A18" s="18" t="s">
        <v>267</v>
      </c>
      <c r="B18" s="18" t="s">
        <v>268</v>
      </c>
      <c r="C18" s="18" t="s">
        <v>269</v>
      </c>
      <c r="D18" s="18" t="s">
        <v>74</v>
      </c>
      <c r="E18" s="18">
        <v>1200</v>
      </c>
      <c r="F18" s="18">
        <v>9.8</v>
      </c>
      <c r="G18" s="18">
        <f t="shared" si="0"/>
        <v>11760</v>
      </c>
    </row>
    <row r="19" customHeight="1" spans="1:7">
      <c r="A19" s="18" t="s">
        <v>270</v>
      </c>
      <c r="B19" s="18" t="s">
        <v>271</v>
      </c>
      <c r="C19" s="18" t="s">
        <v>272</v>
      </c>
      <c r="D19" s="18" t="s">
        <v>18</v>
      </c>
      <c r="E19" s="18">
        <v>50</v>
      </c>
      <c r="F19" s="18">
        <v>12</v>
      </c>
      <c r="G19" s="18">
        <f t="shared" si="0"/>
        <v>600</v>
      </c>
    </row>
    <row r="20" customHeight="1" spans="1:7">
      <c r="A20" s="18" t="s">
        <v>273</v>
      </c>
      <c r="B20" s="18" t="s">
        <v>274</v>
      </c>
      <c r="C20" s="18" t="s">
        <v>275</v>
      </c>
      <c r="D20" s="18" t="s">
        <v>44</v>
      </c>
      <c r="E20" s="18">
        <v>100</v>
      </c>
      <c r="F20" s="18">
        <v>10</v>
      </c>
      <c r="G20" s="18">
        <f t="shared" si="0"/>
        <v>1000</v>
      </c>
    </row>
    <row r="21" customHeight="1" spans="1:7">
      <c r="A21" s="18" t="s">
        <v>276</v>
      </c>
      <c r="B21" s="18" t="s">
        <v>277</v>
      </c>
      <c r="C21" s="18"/>
      <c r="D21" s="18" t="s">
        <v>278</v>
      </c>
      <c r="E21" s="18">
        <v>45</v>
      </c>
      <c r="F21" s="18">
        <v>45</v>
      </c>
      <c r="G21" s="18">
        <f t="shared" si="0"/>
        <v>2025</v>
      </c>
    </row>
    <row r="22" customHeight="1" spans="1:7">
      <c r="A22" s="18" t="s">
        <v>279</v>
      </c>
      <c r="B22" s="18" t="s">
        <v>280</v>
      </c>
      <c r="C22" s="18" t="s">
        <v>281</v>
      </c>
      <c r="D22" s="18" t="s">
        <v>282</v>
      </c>
      <c r="E22" s="18">
        <v>50</v>
      </c>
      <c r="F22" s="18">
        <v>7</v>
      </c>
      <c r="G22" s="18">
        <f t="shared" si="0"/>
        <v>350</v>
      </c>
    </row>
    <row r="23" customHeight="1" spans="1:7">
      <c r="A23" s="18" t="s">
        <v>283</v>
      </c>
      <c r="B23" s="18" t="s">
        <v>284</v>
      </c>
      <c r="C23" s="18" t="s">
        <v>285</v>
      </c>
      <c r="D23" s="18" t="s">
        <v>286</v>
      </c>
      <c r="E23" s="18">
        <v>80</v>
      </c>
      <c r="F23" s="18">
        <v>48</v>
      </c>
      <c r="G23" s="18">
        <f t="shared" si="0"/>
        <v>3840</v>
      </c>
    </row>
    <row r="24" customHeight="1" spans="1:7">
      <c r="A24" s="18" t="s">
        <v>287</v>
      </c>
      <c r="B24" s="18" t="s">
        <v>288</v>
      </c>
      <c r="C24" s="18" t="s">
        <v>285</v>
      </c>
      <c r="D24" s="18" t="s">
        <v>286</v>
      </c>
      <c r="E24" s="18">
        <v>80</v>
      </c>
      <c r="F24" s="18">
        <v>48</v>
      </c>
      <c r="G24" s="18">
        <f t="shared" si="0"/>
        <v>3840</v>
      </c>
    </row>
    <row r="25" customHeight="1" spans="1:7">
      <c r="A25" s="18" t="s">
        <v>289</v>
      </c>
      <c r="B25" s="18" t="s">
        <v>290</v>
      </c>
      <c r="C25" s="18" t="s">
        <v>291</v>
      </c>
      <c r="D25" s="18" t="s">
        <v>44</v>
      </c>
      <c r="E25" s="18">
        <v>60</v>
      </c>
      <c r="F25" s="18">
        <v>25</v>
      </c>
      <c r="G25" s="18">
        <f t="shared" si="0"/>
        <v>1500</v>
      </c>
    </row>
    <row r="26" customHeight="1" spans="1:7">
      <c r="A26" s="18" t="s">
        <v>292</v>
      </c>
      <c r="B26" s="18" t="s">
        <v>293</v>
      </c>
      <c r="C26" s="18" t="s">
        <v>294</v>
      </c>
      <c r="D26" s="18" t="s">
        <v>51</v>
      </c>
      <c r="E26" s="18">
        <v>40</v>
      </c>
      <c r="F26" s="18">
        <v>15</v>
      </c>
      <c r="G26" s="18">
        <f t="shared" si="0"/>
        <v>600</v>
      </c>
    </row>
    <row r="27" customHeight="1" spans="1:7">
      <c r="A27" s="18" t="s">
        <v>295</v>
      </c>
      <c r="B27" s="18" t="s">
        <v>296</v>
      </c>
      <c r="C27" s="18"/>
      <c r="D27" s="18" t="s">
        <v>255</v>
      </c>
      <c r="E27" s="18">
        <v>50</v>
      </c>
      <c r="F27" s="18">
        <v>10</v>
      </c>
      <c r="G27" s="18">
        <f t="shared" si="0"/>
        <v>500</v>
      </c>
    </row>
    <row r="28" customHeight="1" spans="1:7">
      <c r="A28" s="18" t="s">
        <v>297</v>
      </c>
      <c r="B28" s="18" t="s">
        <v>298</v>
      </c>
      <c r="C28" s="18"/>
      <c r="D28" s="18" t="s">
        <v>18</v>
      </c>
      <c r="E28" s="18">
        <v>200</v>
      </c>
      <c r="F28" s="18">
        <v>2</v>
      </c>
      <c r="G28" s="18">
        <f t="shared" si="0"/>
        <v>400</v>
      </c>
    </row>
    <row r="29" customHeight="1" spans="1:7">
      <c r="A29" s="18" t="s">
        <v>299</v>
      </c>
      <c r="B29" s="18" t="s">
        <v>300</v>
      </c>
      <c r="C29" s="18" t="s">
        <v>294</v>
      </c>
      <c r="D29" s="18" t="s">
        <v>51</v>
      </c>
      <c r="E29" s="18">
        <v>50</v>
      </c>
      <c r="F29" s="18">
        <v>5.5</v>
      </c>
      <c r="G29" s="18">
        <f t="shared" si="0"/>
        <v>275</v>
      </c>
    </row>
    <row r="30" customHeight="1" spans="1:7">
      <c r="A30" s="18" t="s">
        <v>301</v>
      </c>
      <c r="B30" s="18" t="s">
        <v>302</v>
      </c>
      <c r="C30" s="18" t="s">
        <v>303</v>
      </c>
      <c r="D30" s="18" t="s">
        <v>282</v>
      </c>
      <c r="E30" s="18">
        <v>20</v>
      </c>
      <c r="F30" s="18">
        <v>50</v>
      </c>
      <c r="G30" s="18">
        <f t="shared" si="0"/>
        <v>1000</v>
      </c>
    </row>
    <row r="31" customHeight="1" spans="1:7">
      <c r="A31" s="18" t="s">
        <v>304</v>
      </c>
      <c r="B31" s="18" t="s">
        <v>305</v>
      </c>
      <c r="C31" s="18" t="s">
        <v>306</v>
      </c>
      <c r="D31" s="18" t="s">
        <v>74</v>
      </c>
      <c r="E31" s="18">
        <v>45</v>
      </c>
      <c r="F31" s="18">
        <v>40</v>
      </c>
      <c r="G31" s="18">
        <f t="shared" si="0"/>
        <v>1800</v>
      </c>
    </row>
    <row r="32" customHeight="1" spans="1:7">
      <c r="A32" s="18" t="s">
        <v>307</v>
      </c>
      <c r="B32" s="18" t="s">
        <v>308</v>
      </c>
      <c r="C32" s="18"/>
      <c r="D32" s="18" t="s">
        <v>309</v>
      </c>
      <c r="E32" s="18">
        <v>40</v>
      </c>
      <c r="F32" s="18">
        <v>7</v>
      </c>
      <c r="G32" s="18">
        <f t="shared" si="0"/>
        <v>280</v>
      </c>
    </row>
    <row r="33" customHeight="1" spans="1:7">
      <c r="A33" s="18" t="s">
        <v>310</v>
      </c>
      <c r="B33" s="18" t="s">
        <v>311</v>
      </c>
      <c r="C33" s="18"/>
      <c r="D33" s="18" t="s">
        <v>255</v>
      </c>
      <c r="E33" s="18">
        <v>30</v>
      </c>
      <c r="F33" s="18">
        <v>30</v>
      </c>
      <c r="G33" s="18">
        <f t="shared" si="0"/>
        <v>900</v>
      </c>
    </row>
    <row r="34" customHeight="1" spans="1:7">
      <c r="A34" s="18" t="s">
        <v>312</v>
      </c>
      <c r="B34" s="18" t="s">
        <v>311</v>
      </c>
      <c r="C34" s="18"/>
      <c r="D34" s="18" t="s">
        <v>255</v>
      </c>
      <c r="E34" s="18">
        <v>30</v>
      </c>
      <c r="F34" s="18">
        <v>40</v>
      </c>
      <c r="G34" s="18">
        <f t="shared" si="0"/>
        <v>1200</v>
      </c>
    </row>
    <row r="35" customHeight="1" spans="1:7">
      <c r="A35" s="18" t="s">
        <v>313</v>
      </c>
      <c r="B35" s="18" t="s">
        <v>314</v>
      </c>
      <c r="C35" s="18" t="s">
        <v>315</v>
      </c>
      <c r="D35" s="18" t="s">
        <v>44</v>
      </c>
      <c r="E35" s="18">
        <v>50</v>
      </c>
      <c r="F35" s="18">
        <v>40</v>
      </c>
      <c r="G35" s="18">
        <f t="shared" si="0"/>
        <v>2000</v>
      </c>
    </row>
    <row r="36" customHeight="1" spans="1:7">
      <c r="A36" s="18" t="s">
        <v>316</v>
      </c>
      <c r="B36" s="18" t="s">
        <v>317</v>
      </c>
      <c r="C36" s="18" t="s">
        <v>272</v>
      </c>
      <c r="D36" s="18" t="s">
        <v>18</v>
      </c>
      <c r="E36" s="18">
        <v>30</v>
      </c>
      <c r="F36" s="18">
        <v>8</v>
      </c>
      <c r="G36" s="18">
        <f t="shared" si="0"/>
        <v>240</v>
      </c>
    </row>
    <row r="37" customHeight="1" spans="1:7">
      <c r="A37" s="18" t="s">
        <v>318</v>
      </c>
      <c r="B37" s="18" t="s">
        <v>319</v>
      </c>
      <c r="C37" s="18" t="s">
        <v>320</v>
      </c>
      <c r="D37" s="18" t="s">
        <v>286</v>
      </c>
      <c r="E37" s="18">
        <v>15</v>
      </c>
      <c r="F37" s="18">
        <v>113</v>
      </c>
      <c r="G37" s="18">
        <f t="shared" si="0"/>
        <v>1695</v>
      </c>
    </row>
    <row r="38" customHeight="1" spans="1:7">
      <c r="A38" s="18" t="s">
        <v>321</v>
      </c>
      <c r="B38" s="18" t="s">
        <v>322</v>
      </c>
      <c r="C38" s="18" t="s">
        <v>323</v>
      </c>
      <c r="D38" s="18" t="s">
        <v>18</v>
      </c>
      <c r="E38" s="18">
        <v>100</v>
      </c>
      <c r="F38" s="18">
        <v>1.5</v>
      </c>
      <c r="G38" s="18">
        <f t="shared" si="0"/>
        <v>150</v>
      </c>
    </row>
    <row r="39" customHeight="1" spans="1:7">
      <c r="A39" s="18" t="s">
        <v>324</v>
      </c>
      <c r="B39" s="18" t="s">
        <v>325</v>
      </c>
      <c r="C39" s="18" t="s">
        <v>326</v>
      </c>
      <c r="D39" s="18" t="s">
        <v>51</v>
      </c>
      <c r="E39" s="18">
        <v>50</v>
      </c>
      <c r="F39" s="18">
        <v>15</v>
      </c>
      <c r="G39" s="18">
        <f t="shared" si="0"/>
        <v>750</v>
      </c>
    </row>
    <row r="40" customHeight="1" spans="1:7">
      <c r="A40" s="18" t="s">
        <v>327</v>
      </c>
      <c r="B40" s="18" t="s">
        <v>328</v>
      </c>
      <c r="C40" s="18" t="s">
        <v>329</v>
      </c>
      <c r="D40" s="18" t="s">
        <v>18</v>
      </c>
      <c r="E40" s="18">
        <v>20</v>
      </c>
      <c r="F40" s="18">
        <v>180</v>
      </c>
      <c r="G40" s="18">
        <f t="shared" si="0"/>
        <v>3600</v>
      </c>
    </row>
    <row r="41" customHeight="1" spans="1:7">
      <c r="A41" s="18" t="s">
        <v>330</v>
      </c>
      <c r="B41" s="18" t="s">
        <v>331</v>
      </c>
      <c r="C41" s="18" t="s">
        <v>332</v>
      </c>
      <c r="D41" s="18" t="s">
        <v>44</v>
      </c>
      <c r="E41" s="18">
        <v>30</v>
      </c>
      <c r="F41" s="18">
        <v>7</v>
      </c>
      <c r="G41" s="18">
        <f t="shared" si="0"/>
        <v>210</v>
      </c>
    </row>
    <row r="42" customHeight="1" spans="1:7">
      <c r="A42" s="18" t="s">
        <v>333</v>
      </c>
      <c r="B42" s="18" t="s">
        <v>334</v>
      </c>
      <c r="C42" s="18" t="s">
        <v>335</v>
      </c>
      <c r="D42" s="18" t="s">
        <v>51</v>
      </c>
      <c r="E42" s="18">
        <v>50</v>
      </c>
      <c r="F42" s="18">
        <v>20</v>
      </c>
      <c r="G42" s="18">
        <f t="shared" si="0"/>
        <v>1000</v>
      </c>
    </row>
    <row r="43" customHeight="1" spans="1:7">
      <c r="A43" s="18" t="s">
        <v>336</v>
      </c>
      <c r="B43" s="18" t="s">
        <v>337</v>
      </c>
      <c r="C43" s="18" t="s">
        <v>338</v>
      </c>
      <c r="D43" s="18" t="s">
        <v>44</v>
      </c>
      <c r="E43" s="18">
        <v>50</v>
      </c>
      <c r="F43" s="18">
        <v>10</v>
      </c>
      <c r="G43" s="18">
        <f t="shared" si="0"/>
        <v>500</v>
      </c>
    </row>
    <row r="44" customHeight="1" spans="1:7">
      <c r="A44" s="18" t="s">
        <v>339</v>
      </c>
      <c r="B44" s="18" t="s">
        <v>340</v>
      </c>
      <c r="C44" s="18"/>
      <c r="D44" s="18" t="s">
        <v>44</v>
      </c>
      <c r="E44" s="18">
        <v>30</v>
      </c>
      <c r="F44" s="18">
        <v>4</v>
      </c>
      <c r="G44" s="18">
        <f t="shared" si="0"/>
        <v>120</v>
      </c>
    </row>
    <row r="45" customHeight="1" spans="6:7">
      <c r="F45" t="s">
        <v>220</v>
      </c>
      <c r="G45">
        <f>SUM(G3:G44)</f>
        <v>65623</v>
      </c>
    </row>
  </sheetData>
  <mergeCells count="1">
    <mergeCell ref="A1:E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zoomScale="85" zoomScaleNormal="85" workbookViewId="0">
      <selection activeCell="G65" sqref="G65"/>
    </sheetView>
  </sheetViews>
  <sheetFormatPr defaultColWidth="9" defaultRowHeight="28.5" customHeight="1" outlineLevelCol="6"/>
  <cols>
    <col min="1" max="1" width="10" customWidth="1"/>
    <col min="2" max="2" width="20.125" customWidth="1"/>
    <col min="3" max="3" width="34.375" customWidth="1"/>
    <col min="5" max="5" width="10.25"/>
    <col min="6" max="6" width="13.25"/>
    <col min="7" max="7" width="28.25"/>
  </cols>
  <sheetData>
    <row r="1" ht="48.75" customHeight="1" spans="1:5">
      <c r="A1" s="2" t="s">
        <v>341</v>
      </c>
      <c r="B1" s="5"/>
      <c r="C1" s="5"/>
      <c r="D1" s="5"/>
      <c r="E1" s="5"/>
    </row>
    <row r="2" ht="48.95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342</v>
      </c>
      <c r="G2" s="7" t="s">
        <v>343</v>
      </c>
    </row>
    <row r="3" customHeight="1" spans="1:7">
      <c r="A3" s="6" t="s">
        <v>344</v>
      </c>
      <c r="B3" s="6" t="s">
        <v>345</v>
      </c>
      <c r="C3" s="9" t="s">
        <v>346</v>
      </c>
      <c r="D3" s="6" t="s">
        <v>347</v>
      </c>
      <c r="E3" s="6">
        <v>120</v>
      </c>
      <c r="F3" s="6">
        <v>5.5</v>
      </c>
      <c r="G3" s="10">
        <f>E3*F3</f>
        <v>660</v>
      </c>
    </row>
    <row r="4" customHeight="1" spans="1:7">
      <c r="A4" s="6" t="s">
        <v>348</v>
      </c>
      <c r="B4" s="6" t="s">
        <v>345</v>
      </c>
      <c r="C4" s="6" t="s">
        <v>349</v>
      </c>
      <c r="D4" s="6" t="s">
        <v>347</v>
      </c>
      <c r="E4" s="6">
        <v>200</v>
      </c>
      <c r="F4" s="6">
        <v>10</v>
      </c>
      <c r="G4" s="10">
        <f t="shared" ref="G4:G35" si="0">E4*F4</f>
        <v>2000</v>
      </c>
    </row>
    <row r="5" customHeight="1" spans="1:7">
      <c r="A5" s="6" t="s">
        <v>350</v>
      </c>
      <c r="B5" s="6" t="s">
        <v>345</v>
      </c>
      <c r="C5" s="6" t="s">
        <v>351</v>
      </c>
      <c r="D5" s="6" t="s">
        <v>347</v>
      </c>
      <c r="E5" s="6">
        <v>100</v>
      </c>
      <c r="F5" s="6">
        <v>8</v>
      </c>
      <c r="G5" s="10">
        <f t="shared" si="0"/>
        <v>800</v>
      </c>
    </row>
    <row r="6" customHeight="1" spans="1:7">
      <c r="A6" s="6" t="s">
        <v>352</v>
      </c>
      <c r="B6" s="6" t="s">
        <v>345</v>
      </c>
      <c r="C6" s="6" t="s">
        <v>353</v>
      </c>
      <c r="D6" s="6" t="s">
        <v>347</v>
      </c>
      <c r="E6" s="6">
        <v>700</v>
      </c>
      <c r="F6" s="6">
        <v>2.8</v>
      </c>
      <c r="G6" s="10">
        <f t="shared" si="0"/>
        <v>1960</v>
      </c>
    </row>
    <row r="7" customHeight="1" spans="1:7">
      <c r="A7" s="6" t="s">
        <v>354</v>
      </c>
      <c r="B7" s="6" t="s">
        <v>345</v>
      </c>
      <c r="C7" s="6" t="s">
        <v>355</v>
      </c>
      <c r="D7" s="6" t="s">
        <v>347</v>
      </c>
      <c r="E7" s="6">
        <v>700</v>
      </c>
      <c r="F7" s="6">
        <v>2.8</v>
      </c>
      <c r="G7" s="10">
        <f t="shared" si="0"/>
        <v>1960</v>
      </c>
    </row>
    <row r="8" customHeight="1" spans="1:7">
      <c r="A8" s="6" t="s">
        <v>356</v>
      </c>
      <c r="B8" s="6" t="s">
        <v>357</v>
      </c>
      <c r="C8" s="6"/>
      <c r="D8" s="6" t="s">
        <v>74</v>
      </c>
      <c r="E8" s="6">
        <v>30</v>
      </c>
      <c r="F8" s="6">
        <v>26</v>
      </c>
      <c r="G8" s="10">
        <f t="shared" si="0"/>
        <v>780</v>
      </c>
    </row>
    <row r="9" customHeight="1" spans="1:7">
      <c r="A9" s="6" t="s">
        <v>358</v>
      </c>
      <c r="B9" s="6" t="s">
        <v>357</v>
      </c>
      <c r="C9" s="6"/>
      <c r="D9" s="6" t="s">
        <v>74</v>
      </c>
      <c r="E9" s="6">
        <v>30</v>
      </c>
      <c r="F9" s="6">
        <v>35</v>
      </c>
      <c r="G9" s="10">
        <f t="shared" si="0"/>
        <v>1050</v>
      </c>
    </row>
    <row r="10" customHeight="1" spans="1:7">
      <c r="A10" s="6" t="s">
        <v>359</v>
      </c>
      <c r="B10" s="6" t="s">
        <v>360</v>
      </c>
      <c r="C10" s="6" t="s">
        <v>361</v>
      </c>
      <c r="D10" s="6" t="s">
        <v>18</v>
      </c>
      <c r="E10" s="6">
        <v>50</v>
      </c>
      <c r="F10" s="6">
        <v>75</v>
      </c>
      <c r="G10" s="10">
        <f t="shared" si="0"/>
        <v>3750</v>
      </c>
    </row>
    <row r="11" customHeight="1" spans="1:7">
      <c r="A11" s="6" t="s">
        <v>362</v>
      </c>
      <c r="B11" s="6" t="s">
        <v>360</v>
      </c>
      <c r="C11" s="6" t="s">
        <v>363</v>
      </c>
      <c r="D11" s="6" t="s">
        <v>18</v>
      </c>
      <c r="E11" s="6">
        <v>40</v>
      </c>
      <c r="F11" s="6">
        <v>68</v>
      </c>
      <c r="G11" s="10">
        <f t="shared" si="0"/>
        <v>2720</v>
      </c>
    </row>
    <row r="12" customHeight="1" spans="1:7">
      <c r="A12" s="6" t="s">
        <v>364</v>
      </c>
      <c r="B12" s="6" t="s">
        <v>365</v>
      </c>
      <c r="C12" s="11" t="s">
        <v>32</v>
      </c>
      <c r="D12" s="6" t="s">
        <v>263</v>
      </c>
      <c r="E12" s="6">
        <v>100</v>
      </c>
      <c r="F12" s="6">
        <v>1.8</v>
      </c>
      <c r="G12" s="10">
        <f t="shared" si="0"/>
        <v>180</v>
      </c>
    </row>
    <row r="13" customHeight="1" spans="1:7">
      <c r="A13" s="6" t="s">
        <v>366</v>
      </c>
      <c r="B13" s="6" t="s">
        <v>367</v>
      </c>
      <c r="C13" s="6"/>
      <c r="D13" s="6" t="s">
        <v>18</v>
      </c>
      <c r="E13" s="6">
        <v>30</v>
      </c>
      <c r="F13" s="6">
        <v>46</v>
      </c>
      <c r="G13" s="10">
        <f t="shared" si="0"/>
        <v>1380</v>
      </c>
    </row>
    <row r="14" customHeight="1" spans="1:7">
      <c r="A14" s="6" t="s">
        <v>368</v>
      </c>
      <c r="B14" s="6" t="s">
        <v>369</v>
      </c>
      <c r="C14" s="12" t="s">
        <v>272</v>
      </c>
      <c r="D14" s="6" t="s">
        <v>263</v>
      </c>
      <c r="E14" s="6">
        <v>100</v>
      </c>
      <c r="F14" s="6">
        <v>10</v>
      </c>
      <c r="G14" s="10">
        <f t="shared" si="0"/>
        <v>1000</v>
      </c>
    </row>
    <row r="15" customHeight="1" spans="1:7">
      <c r="A15" s="6" t="s">
        <v>370</v>
      </c>
      <c r="B15" s="6" t="s">
        <v>371</v>
      </c>
      <c r="C15" s="12" t="s">
        <v>272</v>
      </c>
      <c r="D15" s="6" t="s">
        <v>18</v>
      </c>
      <c r="E15" s="6">
        <v>60</v>
      </c>
      <c r="F15" s="6">
        <v>12</v>
      </c>
      <c r="G15" s="10">
        <f t="shared" si="0"/>
        <v>720</v>
      </c>
    </row>
    <row r="16" customHeight="1" spans="1:7">
      <c r="A16" s="6" t="s">
        <v>372</v>
      </c>
      <c r="B16" s="6" t="s">
        <v>373</v>
      </c>
      <c r="C16" s="11" t="s">
        <v>374</v>
      </c>
      <c r="D16" s="6" t="s">
        <v>18</v>
      </c>
      <c r="E16" s="6">
        <v>6</v>
      </c>
      <c r="F16" s="6">
        <v>180</v>
      </c>
      <c r="G16" s="10">
        <f t="shared" si="0"/>
        <v>1080</v>
      </c>
    </row>
    <row r="17" customHeight="1" spans="1:7">
      <c r="A17" s="6" t="s">
        <v>375</v>
      </c>
      <c r="B17" s="6" t="s">
        <v>376</v>
      </c>
      <c r="C17" s="12" t="s">
        <v>272</v>
      </c>
      <c r="D17" s="6" t="s">
        <v>18</v>
      </c>
      <c r="E17" s="6">
        <v>200</v>
      </c>
      <c r="F17" s="6">
        <v>7</v>
      </c>
      <c r="G17" s="10">
        <f t="shared" si="0"/>
        <v>1400</v>
      </c>
    </row>
    <row r="18" customHeight="1" spans="1:7">
      <c r="A18" s="6" t="s">
        <v>377</v>
      </c>
      <c r="B18" s="6" t="s">
        <v>378</v>
      </c>
      <c r="C18" s="12" t="s">
        <v>272</v>
      </c>
      <c r="D18" s="6" t="s">
        <v>18</v>
      </c>
      <c r="E18" s="6">
        <v>90</v>
      </c>
      <c r="F18" s="6">
        <v>1</v>
      </c>
      <c r="G18" s="10">
        <f t="shared" si="0"/>
        <v>90</v>
      </c>
    </row>
    <row r="19" customHeight="1" spans="1:7">
      <c r="A19" s="6" t="s">
        <v>379</v>
      </c>
      <c r="B19" s="6" t="s">
        <v>380</v>
      </c>
      <c r="C19" s="6" t="s">
        <v>381</v>
      </c>
      <c r="D19" s="6" t="s">
        <v>255</v>
      </c>
      <c r="E19" s="6">
        <v>50</v>
      </c>
      <c r="F19" s="6">
        <v>10</v>
      </c>
      <c r="G19" s="10">
        <f t="shared" si="0"/>
        <v>500</v>
      </c>
    </row>
    <row r="20" customHeight="1" spans="1:7">
      <c r="A20" s="6" t="s">
        <v>382</v>
      </c>
      <c r="B20" s="6" t="s">
        <v>383</v>
      </c>
      <c r="C20" s="9" t="s">
        <v>384</v>
      </c>
      <c r="D20" s="6" t="s">
        <v>385</v>
      </c>
      <c r="E20" s="6">
        <v>100</v>
      </c>
      <c r="F20" s="6">
        <v>12</v>
      </c>
      <c r="G20" s="10">
        <f t="shared" si="0"/>
        <v>1200</v>
      </c>
    </row>
    <row r="21" customHeight="1" spans="1:7">
      <c r="A21" s="6" t="s">
        <v>386</v>
      </c>
      <c r="B21" s="6" t="s">
        <v>387</v>
      </c>
      <c r="C21" s="9" t="s">
        <v>384</v>
      </c>
      <c r="D21" s="6" t="s">
        <v>18</v>
      </c>
      <c r="E21" s="6">
        <v>50</v>
      </c>
      <c r="F21" s="6">
        <v>5</v>
      </c>
      <c r="G21" s="10">
        <f t="shared" si="0"/>
        <v>250</v>
      </c>
    </row>
    <row r="22" customHeight="1" spans="1:7">
      <c r="A22" s="6" t="s">
        <v>388</v>
      </c>
      <c r="B22" s="6" t="s">
        <v>389</v>
      </c>
      <c r="C22" s="9" t="s">
        <v>384</v>
      </c>
      <c r="D22" s="6" t="s">
        <v>18</v>
      </c>
      <c r="E22" s="6">
        <v>30</v>
      </c>
      <c r="F22" s="6">
        <v>5</v>
      </c>
      <c r="G22" s="10">
        <f t="shared" si="0"/>
        <v>150</v>
      </c>
    </row>
    <row r="23" customHeight="1" spans="1:7">
      <c r="A23" s="6" t="s">
        <v>390</v>
      </c>
      <c r="B23" s="6" t="s">
        <v>391</v>
      </c>
      <c r="C23" s="9" t="s">
        <v>384</v>
      </c>
      <c r="D23" s="6" t="s">
        <v>18</v>
      </c>
      <c r="E23" s="6">
        <v>36</v>
      </c>
      <c r="F23" s="6">
        <v>5</v>
      </c>
      <c r="G23" s="10">
        <f t="shared" si="0"/>
        <v>180</v>
      </c>
    </row>
    <row r="24" customHeight="1" spans="1:7">
      <c r="A24" s="6" t="s">
        <v>392</v>
      </c>
      <c r="B24" s="6" t="s">
        <v>393</v>
      </c>
      <c r="C24" s="6"/>
      <c r="D24" s="6" t="s">
        <v>18</v>
      </c>
      <c r="E24" s="6">
        <v>40</v>
      </c>
      <c r="F24" s="6">
        <v>12</v>
      </c>
      <c r="G24" s="10">
        <f t="shared" si="0"/>
        <v>480</v>
      </c>
    </row>
    <row r="25" customHeight="1" spans="1:7">
      <c r="A25" s="6" t="s">
        <v>394</v>
      </c>
      <c r="B25" s="6" t="s">
        <v>395</v>
      </c>
      <c r="C25" s="11" t="s">
        <v>396</v>
      </c>
      <c r="D25" s="6" t="s">
        <v>18</v>
      </c>
      <c r="E25" s="6">
        <v>20</v>
      </c>
      <c r="F25" s="6">
        <v>5</v>
      </c>
      <c r="G25" s="10">
        <f t="shared" si="0"/>
        <v>100</v>
      </c>
    </row>
    <row r="26" customHeight="1" spans="1:7">
      <c r="A26" s="6" t="s">
        <v>397</v>
      </c>
      <c r="B26" s="6" t="s">
        <v>398</v>
      </c>
      <c r="C26" s="11" t="s">
        <v>399</v>
      </c>
      <c r="D26" s="6" t="s">
        <v>18</v>
      </c>
      <c r="E26" s="6">
        <v>60</v>
      </c>
      <c r="F26" s="6">
        <v>12</v>
      </c>
      <c r="G26" s="10">
        <f t="shared" si="0"/>
        <v>720</v>
      </c>
    </row>
    <row r="27" customHeight="1" spans="1:7">
      <c r="A27" s="6" t="s">
        <v>400</v>
      </c>
      <c r="B27" s="6" t="s">
        <v>401</v>
      </c>
      <c r="C27" s="6"/>
      <c r="D27" s="6" t="s">
        <v>309</v>
      </c>
      <c r="E27" s="6">
        <v>100</v>
      </c>
      <c r="F27" s="6">
        <v>1.5</v>
      </c>
      <c r="G27" s="10">
        <f t="shared" si="0"/>
        <v>150</v>
      </c>
    </row>
    <row r="28" customHeight="1" spans="1:7">
      <c r="A28" s="6" t="s">
        <v>402</v>
      </c>
      <c r="B28" s="6" t="s">
        <v>403</v>
      </c>
      <c r="C28" s="6" t="s">
        <v>404</v>
      </c>
      <c r="D28" s="6" t="s">
        <v>18</v>
      </c>
      <c r="E28" s="6">
        <v>50</v>
      </c>
      <c r="F28" s="6">
        <v>12</v>
      </c>
      <c r="G28" s="10">
        <f t="shared" si="0"/>
        <v>600</v>
      </c>
    </row>
    <row r="29" customHeight="1" spans="1:7">
      <c r="A29" s="6" t="s">
        <v>405</v>
      </c>
      <c r="B29" s="6" t="s">
        <v>403</v>
      </c>
      <c r="C29" s="6" t="s">
        <v>406</v>
      </c>
      <c r="D29" s="6" t="s">
        <v>18</v>
      </c>
      <c r="E29" s="6">
        <v>50</v>
      </c>
      <c r="F29" s="6">
        <v>15</v>
      </c>
      <c r="G29" s="10">
        <f t="shared" si="0"/>
        <v>750</v>
      </c>
    </row>
    <row r="30" customHeight="1" spans="1:7">
      <c r="A30" s="6" t="s">
        <v>407</v>
      </c>
      <c r="B30" s="6" t="s">
        <v>403</v>
      </c>
      <c r="C30" s="6" t="s">
        <v>408</v>
      </c>
      <c r="D30" s="6" t="s">
        <v>18</v>
      </c>
      <c r="E30" s="6">
        <v>40</v>
      </c>
      <c r="F30" s="6">
        <v>18</v>
      </c>
      <c r="G30" s="10">
        <f t="shared" si="0"/>
        <v>720</v>
      </c>
    </row>
    <row r="31" customHeight="1" spans="1:7">
      <c r="A31" s="6" t="s">
        <v>409</v>
      </c>
      <c r="B31" s="6" t="s">
        <v>410</v>
      </c>
      <c r="C31" s="6" t="s">
        <v>411</v>
      </c>
      <c r="D31" s="6" t="s">
        <v>18</v>
      </c>
      <c r="E31" s="6">
        <v>100</v>
      </c>
      <c r="F31" s="6">
        <v>10</v>
      </c>
      <c r="G31" s="10">
        <f t="shared" si="0"/>
        <v>1000</v>
      </c>
    </row>
    <row r="32" customHeight="1" spans="1:7">
      <c r="A32" s="6" t="s">
        <v>412</v>
      </c>
      <c r="B32" s="6" t="s">
        <v>413</v>
      </c>
      <c r="C32" s="9" t="s">
        <v>414</v>
      </c>
      <c r="D32" s="6" t="s">
        <v>385</v>
      </c>
      <c r="E32" s="6">
        <v>40</v>
      </c>
      <c r="F32" s="6">
        <v>10</v>
      </c>
      <c r="G32" s="10">
        <f t="shared" si="0"/>
        <v>400</v>
      </c>
    </row>
    <row r="33" customHeight="1" spans="1:7">
      <c r="A33" s="6" t="s">
        <v>415</v>
      </c>
      <c r="B33" s="6" t="s">
        <v>416</v>
      </c>
      <c r="C33" s="6"/>
      <c r="D33" s="6" t="s">
        <v>18</v>
      </c>
      <c r="E33" s="6">
        <v>20</v>
      </c>
      <c r="F33" s="6">
        <v>8</v>
      </c>
      <c r="G33" s="10">
        <f t="shared" si="0"/>
        <v>160</v>
      </c>
    </row>
    <row r="34" customHeight="1" spans="1:7">
      <c r="A34" s="6" t="s">
        <v>417</v>
      </c>
      <c r="B34" s="6" t="s">
        <v>418</v>
      </c>
      <c r="C34" s="6"/>
      <c r="D34" s="6" t="s">
        <v>18</v>
      </c>
      <c r="E34" s="6">
        <v>30</v>
      </c>
      <c r="F34" s="6">
        <v>8</v>
      </c>
      <c r="G34" s="10">
        <f t="shared" si="0"/>
        <v>240</v>
      </c>
    </row>
    <row r="35" customHeight="1" spans="1:7">
      <c r="A35" s="6" t="s">
        <v>419</v>
      </c>
      <c r="B35" s="6" t="s">
        <v>420</v>
      </c>
      <c r="C35" s="9" t="s">
        <v>421</v>
      </c>
      <c r="D35" s="6" t="s">
        <v>278</v>
      </c>
      <c r="E35" s="6">
        <v>20</v>
      </c>
      <c r="F35" s="6">
        <v>200</v>
      </c>
      <c r="G35" s="10">
        <f t="shared" si="0"/>
        <v>4000</v>
      </c>
    </row>
    <row r="36" customHeight="1" spans="1:7">
      <c r="A36" s="6" t="s">
        <v>422</v>
      </c>
      <c r="B36" s="6" t="s">
        <v>420</v>
      </c>
      <c r="C36" s="9" t="s">
        <v>423</v>
      </c>
      <c r="D36" s="6" t="s">
        <v>278</v>
      </c>
      <c r="E36" s="6">
        <v>10</v>
      </c>
      <c r="F36" s="6">
        <v>550</v>
      </c>
      <c r="G36" s="10">
        <f t="shared" ref="G36:G61" si="1">E36*F36</f>
        <v>5500</v>
      </c>
    </row>
    <row r="37" customHeight="1" spans="1:7">
      <c r="A37" s="6" t="s">
        <v>424</v>
      </c>
      <c r="B37" s="6" t="s">
        <v>420</v>
      </c>
      <c r="C37" s="9" t="s">
        <v>425</v>
      </c>
      <c r="D37" s="6" t="s">
        <v>278</v>
      </c>
      <c r="E37" s="6">
        <v>7</v>
      </c>
      <c r="F37" s="6">
        <v>850</v>
      </c>
      <c r="G37" s="10">
        <f t="shared" si="1"/>
        <v>5950</v>
      </c>
    </row>
    <row r="38" customHeight="1" spans="1:7">
      <c r="A38" s="6" t="s">
        <v>426</v>
      </c>
      <c r="B38" s="6" t="s">
        <v>420</v>
      </c>
      <c r="C38" s="9" t="s">
        <v>427</v>
      </c>
      <c r="D38" s="6" t="s">
        <v>278</v>
      </c>
      <c r="E38" s="6">
        <v>5</v>
      </c>
      <c r="F38" s="6">
        <v>1000</v>
      </c>
      <c r="G38" s="10">
        <f t="shared" si="1"/>
        <v>5000</v>
      </c>
    </row>
    <row r="39" customHeight="1" spans="1:7">
      <c r="A39" s="6" t="s">
        <v>428</v>
      </c>
      <c r="B39" s="6" t="s">
        <v>429</v>
      </c>
      <c r="C39" s="11" t="s">
        <v>430</v>
      </c>
      <c r="D39" s="6" t="s">
        <v>255</v>
      </c>
      <c r="E39" s="6">
        <v>50</v>
      </c>
      <c r="F39" s="6">
        <v>15</v>
      </c>
      <c r="G39" s="10">
        <f t="shared" si="1"/>
        <v>750</v>
      </c>
    </row>
    <row r="40" customHeight="1" spans="1:7">
      <c r="A40" s="6" t="s">
        <v>431</v>
      </c>
      <c r="B40" s="6" t="s">
        <v>432</v>
      </c>
      <c r="C40" s="9" t="s">
        <v>433</v>
      </c>
      <c r="D40" s="6" t="s">
        <v>44</v>
      </c>
      <c r="E40" s="6">
        <v>50</v>
      </c>
      <c r="F40" s="6">
        <v>8</v>
      </c>
      <c r="G40" s="10">
        <f t="shared" si="1"/>
        <v>400</v>
      </c>
    </row>
    <row r="41" customHeight="1" spans="1:7">
      <c r="A41" s="6" t="s">
        <v>434</v>
      </c>
      <c r="B41" s="6" t="s">
        <v>435</v>
      </c>
      <c r="C41" s="9" t="s">
        <v>436</v>
      </c>
      <c r="D41" s="6" t="s">
        <v>95</v>
      </c>
      <c r="E41" s="6">
        <v>20</v>
      </c>
      <c r="F41" s="6">
        <v>25</v>
      </c>
      <c r="G41" s="10">
        <f t="shared" si="1"/>
        <v>500</v>
      </c>
    </row>
    <row r="42" customHeight="1" spans="1:7">
      <c r="A42" s="6" t="s">
        <v>437</v>
      </c>
      <c r="B42" s="6" t="s">
        <v>435</v>
      </c>
      <c r="C42" s="9" t="s">
        <v>438</v>
      </c>
      <c r="D42" s="6" t="s">
        <v>95</v>
      </c>
      <c r="E42" s="6">
        <v>20</v>
      </c>
      <c r="F42" s="6">
        <v>25</v>
      </c>
      <c r="G42" s="10">
        <f t="shared" si="1"/>
        <v>500</v>
      </c>
    </row>
    <row r="43" customHeight="1" spans="1:7">
      <c r="A43" s="6" t="s">
        <v>439</v>
      </c>
      <c r="B43" s="6" t="s">
        <v>435</v>
      </c>
      <c r="C43" s="9" t="s">
        <v>440</v>
      </c>
      <c r="D43" s="6" t="s">
        <v>95</v>
      </c>
      <c r="E43" s="6">
        <v>20</v>
      </c>
      <c r="F43" s="6">
        <v>25</v>
      </c>
      <c r="G43" s="10">
        <f t="shared" si="1"/>
        <v>500</v>
      </c>
    </row>
    <row r="44" customHeight="1" spans="1:7">
      <c r="A44" s="6" t="s">
        <v>441</v>
      </c>
      <c r="B44" s="6" t="s">
        <v>442</v>
      </c>
      <c r="C44" s="11" t="s">
        <v>443</v>
      </c>
      <c r="D44" s="6" t="s">
        <v>44</v>
      </c>
      <c r="E44" s="6">
        <v>30</v>
      </c>
      <c r="F44" s="6">
        <v>33</v>
      </c>
      <c r="G44" s="10">
        <f t="shared" si="1"/>
        <v>990</v>
      </c>
    </row>
    <row r="45" customHeight="1" spans="1:7">
      <c r="A45" s="6" t="s">
        <v>444</v>
      </c>
      <c r="B45" s="6" t="s">
        <v>445</v>
      </c>
      <c r="C45" s="9" t="s">
        <v>446</v>
      </c>
      <c r="D45" s="6" t="s">
        <v>385</v>
      </c>
      <c r="E45" s="6">
        <v>500</v>
      </c>
      <c r="F45" s="6">
        <v>5</v>
      </c>
      <c r="G45" s="10">
        <f t="shared" si="1"/>
        <v>2500</v>
      </c>
    </row>
    <row r="46" customHeight="1" spans="1:7">
      <c r="A46" s="6" t="s">
        <v>447</v>
      </c>
      <c r="B46" s="6" t="s">
        <v>448</v>
      </c>
      <c r="C46" s="9" t="s">
        <v>449</v>
      </c>
      <c r="D46" s="6" t="s">
        <v>95</v>
      </c>
      <c r="E46" s="6">
        <v>30</v>
      </c>
      <c r="F46" s="6">
        <v>5</v>
      </c>
      <c r="G46" s="10">
        <f t="shared" si="1"/>
        <v>150</v>
      </c>
    </row>
    <row r="47" customHeight="1" spans="1:7">
      <c r="A47" s="6" t="s">
        <v>450</v>
      </c>
      <c r="B47" s="6" t="s">
        <v>451</v>
      </c>
      <c r="C47" s="6"/>
      <c r="D47" s="6" t="s">
        <v>18</v>
      </c>
      <c r="E47" s="6">
        <v>50</v>
      </c>
      <c r="F47" s="6">
        <v>75</v>
      </c>
      <c r="G47" s="10">
        <f t="shared" si="1"/>
        <v>3750</v>
      </c>
    </row>
    <row r="48" customHeight="1" spans="1:7">
      <c r="A48" s="6" t="s">
        <v>452</v>
      </c>
      <c r="B48" s="6" t="s">
        <v>453</v>
      </c>
      <c r="C48" s="9" t="s">
        <v>454</v>
      </c>
      <c r="D48" s="6" t="s">
        <v>51</v>
      </c>
      <c r="E48" s="6">
        <v>60</v>
      </c>
      <c r="F48" s="6">
        <v>22</v>
      </c>
      <c r="G48" s="10">
        <f t="shared" si="1"/>
        <v>1320</v>
      </c>
    </row>
    <row r="49" customHeight="1" spans="1:7">
      <c r="A49" s="6" t="s">
        <v>455</v>
      </c>
      <c r="B49" s="6" t="s">
        <v>456</v>
      </c>
      <c r="C49" s="9" t="s">
        <v>457</v>
      </c>
      <c r="D49" s="6" t="s">
        <v>263</v>
      </c>
      <c r="E49" s="6">
        <v>100</v>
      </c>
      <c r="F49" s="6">
        <v>2.5</v>
      </c>
      <c r="G49" s="10">
        <f t="shared" si="1"/>
        <v>250</v>
      </c>
    </row>
    <row r="50" customHeight="1" spans="1:7">
      <c r="A50" s="6" t="s">
        <v>458</v>
      </c>
      <c r="B50" s="6" t="s">
        <v>459</v>
      </c>
      <c r="C50" s="6" t="s">
        <v>460</v>
      </c>
      <c r="D50" s="6" t="s">
        <v>385</v>
      </c>
      <c r="E50" s="6">
        <v>300</v>
      </c>
      <c r="F50" s="6">
        <v>3</v>
      </c>
      <c r="G50" s="10">
        <f t="shared" si="1"/>
        <v>900</v>
      </c>
    </row>
    <row r="51" customHeight="1" spans="1:7">
      <c r="A51" s="6" t="s">
        <v>461</v>
      </c>
      <c r="B51" s="6" t="s">
        <v>462</v>
      </c>
      <c r="C51" s="11" t="s">
        <v>463</v>
      </c>
      <c r="D51" s="6" t="s">
        <v>255</v>
      </c>
      <c r="E51" s="6">
        <v>50</v>
      </c>
      <c r="F51" s="6">
        <v>5</v>
      </c>
      <c r="G51" s="10">
        <f t="shared" si="1"/>
        <v>250</v>
      </c>
    </row>
    <row r="52" customHeight="1" spans="1:7">
      <c r="A52" s="6" t="s">
        <v>464</v>
      </c>
      <c r="B52" s="6" t="s">
        <v>465</v>
      </c>
      <c r="C52" s="9" t="s">
        <v>466</v>
      </c>
      <c r="D52" s="6" t="s">
        <v>286</v>
      </c>
      <c r="E52" s="6">
        <v>20</v>
      </c>
      <c r="F52" s="6">
        <v>80</v>
      </c>
      <c r="G52" s="10">
        <f t="shared" si="1"/>
        <v>1600</v>
      </c>
    </row>
    <row r="53" customHeight="1" spans="1:7">
      <c r="A53" s="6" t="s">
        <v>467</v>
      </c>
      <c r="B53" s="6" t="s">
        <v>468</v>
      </c>
      <c r="C53" s="6" t="s">
        <v>469</v>
      </c>
      <c r="D53" s="6" t="s">
        <v>18</v>
      </c>
      <c r="E53" s="6">
        <v>45</v>
      </c>
      <c r="F53" s="6">
        <v>25</v>
      </c>
      <c r="G53" s="10">
        <f t="shared" si="1"/>
        <v>1125</v>
      </c>
    </row>
    <row r="54" customHeight="1" spans="1:7">
      <c r="A54" s="6" t="s">
        <v>470</v>
      </c>
      <c r="B54" s="6" t="s">
        <v>471</v>
      </c>
      <c r="C54" s="9" t="s">
        <v>472</v>
      </c>
      <c r="D54" s="6" t="s">
        <v>18</v>
      </c>
      <c r="E54" s="6">
        <v>40</v>
      </c>
      <c r="F54" s="6">
        <v>25</v>
      </c>
      <c r="G54" s="10">
        <f t="shared" si="1"/>
        <v>1000</v>
      </c>
    </row>
    <row r="55" customHeight="1" spans="1:7">
      <c r="A55" s="6" t="s">
        <v>473</v>
      </c>
      <c r="B55" s="6" t="s">
        <v>474</v>
      </c>
      <c r="C55" s="6"/>
      <c r="D55" s="6" t="s">
        <v>18</v>
      </c>
      <c r="E55" s="6">
        <v>30</v>
      </c>
      <c r="F55" s="6">
        <v>390</v>
      </c>
      <c r="G55" s="10">
        <f t="shared" si="1"/>
        <v>11700</v>
      </c>
    </row>
    <row r="56" customHeight="1" spans="1:7">
      <c r="A56" s="6" t="s">
        <v>475</v>
      </c>
      <c r="B56" s="6" t="s">
        <v>476</v>
      </c>
      <c r="C56" s="6"/>
      <c r="D56" s="6" t="s">
        <v>477</v>
      </c>
      <c r="E56" s="6">
        <v>100</v>
      </c>
      <c r="F56" s="6">
        <v>2</v>
      </c>
      <c r="G56" s="10">
        <f t="shared" si="1"/>
        <v>200</v>
      </c>
    </row>
    <row r="57" customHeight="1" spans="1:7">
      <c r="A57" s="6" t="s">
        <v>478</v>
      </c>
      <c r="B57" s="6" t="s">
        <v>479</v>
      </c>
      <c r="C57" s="6"/>
      <c r="D57" s="6" t="s">
        <v>477</v>
      </c>
      <c r="E57" s="6">
        <v>30</v>
      </c>
      <c r="F57" s="6">
        <v>290</v>
      </c>
      <c r="G57" s="10">
        <f t="shared" si="1"/>
        <v>8700</v>
      </c>
    </row>
    <row r="58" customHeight="1" spans="1:7">
      <c r="A58" s="6" t="s">
        <v>480</v>
      </c>
      <c r="B58" s="6" t="s">
        <v>481</v>
      </c>
      <c r="C58" s="6" t="s">
        <v>482</v>
      </c>
      <c r="D58" s="6" t="s">
        <v>483</v>
      </c>
      <c r="E58" s="6">
        <v>50</v>
      </c>
      <c r="F58" s="6">
        <v>55</v>
      </c>
      <c r="G58" s="10">
        <f t="shared" si="1"/>
        <v>2750</v>
      </c>
    </row>
    <row r="59" customHeight="1" spans="1:7">
      <c r="A59" s="6" t="s">
        <v>484</v>
      </c>
      <c r="B59" s="6" t="s">
        <v>485</v>
      </c>
      <c r="C59" s="9" t="s">
        <v>486</v>
      </c>
      <c r="D59" s="6" t="s">
        <v>44</v>
      </c>
      <c r="E59" s="6">
        <v>80</v>
      </c>
      <c r="F59" s="6">
        <v>12</v>
      </c>
      <c r="G59" s="10">
        <f t="shared" si="1"/>
        <v>960</v>
      </c>
    </row>
    <row r="60" customHeight="1" spans="1:7">
      <c r="A60" s="6" t="s">
        <v>487</v>
      </c>
      <c r="B60" s="6" t="s">
        <v>488</v>
      </c>
      <c r="C60" s="9" t="s">
        <v>489</v>
      </c>
      <c r="D60" s="6" t="s">
        <v>263</v>
      </c>
      <c r="E60" s="6">
        <v>100</v>
      </c>
      <c r="F60" s="6">
        <v>2</v>
      </c>
      <c r="G60" s="10">
        <f t="shared" si="1"/>
        <v>200</v>
      </c>
    </row>
    <row r="61" customHeight="1" spans="1:7">
      <c r="A61" s="6" t="s">
        <v>490</v>
      </c>
      <c r="B61" s="6" t="s">
        <v>491</v>
      </c>
      <c r="C61" s="6" t="s">
        <v>492</v>
      </c>
      <c r="D61" s="6" t="s">
        <v>385</v>
      </c>
      <c r="E61" s="6">
        <v>300</v>
      </c>
      <c r="F61" s="6">
        <v>8</v>
      </c>
      <c r="G61" s="10">
        <f t="shared" si="1"/>
        <v>2400</v>
      </c>
    </row>
    <row r="62" customHeight="1" spans="6:7">
      <c r="F62" t="s">
        <v>220</v>
      </c>
      <c r="G62">
        <f>SUM(G3:G61)</f>
        <v>92975</v>
      </c>
    </row>
    <row r="65" customHeight="1" spans="5:5">
      <c r="E65" s="13"/>
    </row>
    <row r="66" customHeight="1" spans="5:5">
      <c r="E66" s="13"/>
    </row>
    <row r="67" customHeight="1" spans="5:5">
      <c r="E67" s="13"/>
    </row>
    <row r="68" customHeight="1" spans="5:5">
      <c r="E68" s="13"/>
    </row>
    <row r="69" customHeight="1" spans="5:5">
      <c r="E69" s="13"/>
    </row>
    <row r="70" customHeight="1" spans="5:5">
      <c r="E70" s="13"/>
    </row>
    <row r="71" customHeight="1" spans="5:5">
      <c r="E71" s="13"/>
    </row>
    <row r="72" customHeight="1" spans="5:5">
      <c r="E72" s="13"/>
    </row>
    <row r="73" customHeight="1" spans="5:5">
      <c r="E73" s="13"/>
    </row>
    <row r="74" customHeight="1" spans="5:5">
      <c r="E74" s="13"/>
    </row>
    <row r="75" customHeight="1" spans="5:5">
      <c r="E75" s="13"/>
    </row>
    <row r="76" customHeight="1" spans="5:5">
      <c r="E76" s="13"/>
    </row>
    <row r="77" customHeight="1" spans="5:5">
      <c r="E77" s="13"/>
    </row>
    <row r="78" customHeight="1" spans="5:5">
      <c r="E78" s="13"/>
    </row>
    <row r="79" customHeight="1" spans="5:5">
      <c r="E79" s="13"/>
    </row>
    <row r="80" customHeight="1" spans="5:5">
      <c r="E80" s="13"/>
    </row>
    <row r="81" customHeight="1" spans="5:5">
      <c r="E81" s="13"/>
    </row>
  </sheetData>
  <mergeCells count="1">
    <mergeCell ref="A1:E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E14" sqref="E14"/>
    </sheetView>
  </sheetViews>
  <sheetFormatPr defaultColWidth="9" defaultRowHeight="30.75" customHeight="1" outlineLevelCol="4"/>
  <cols>
    <col min="1" max="1" width="9" style="1"/>
    <col min="2" max="2" width="15.75" customWidth="1"/>
    <col min="3" max="3" width="24.875" customWidth="1"/>
    <col min="4" max="4" width="12.75" customWidth="1"/>
    <col min="5" max="5" width="14.75" customWidth="1"/>
  </cols>
  <sheetData>
    <row r="1" ht="51.75" customHeight="1" spans="1:5">
      <c r="A1" s="2" t="s">
        <v>493</v>
      </c>
      <c r="B1" s="2"/>
      <c r="C1" s="2"/>
      <c r="D1" s="2"/>
      <c r="E1" s="2"/>
    </row>
    <row r="2" ht="51.95" customHeight="1" spans="1:5">
      <c r="A2" s="3" t="s">
        <v>1</v>
      </c>
      <c r="B2" s="3" t="s">
        <v>2</v>
      </c>
      <c r="C2" s="3" t="s">
        <v>494</v>
      </c>
      <c r="D2" s="3" t="s">
        <v>4</v>
      </c>
      <c r="E2" s="3" t="s">
        <v>5</v>
      </c>
    </row>
    <row r="3" customHeight="1" spans="1:5">
      <c r="A3" s="3" t="s">
        <v>495</v>
      </c>
      <c r="B3" s="3" t="s">
        <v>496</v>
      </c>
      <c r="C3" s="4" t="s">
        <v>497</v>
      </c>
      <c r="D3" s="3" t="s">
        <v>18</v>
      </c>
      <c r="E3" s="3">
        <v>10</v>
      </c>
    </row>
    <row r="4" customHeight="1" spans="1:5">
      <c r="A4" s="3" t="s">
        <v>498</v>
      </c>
      <c r="B4" s="3" t="s">
        <v>496</v>
      </c>
      <c r="C4" s="4" t="s">
        <v>499</v>
      </c>
      <c r="D4" s="3" t="s">
        <v>18</v>
      </c>
      <c r="E4" s="3">
        <v>7</v>
      </c>
    </row>
    <row r="5" customHeight="1" spans="1:5">
      <c r="A5" s="3" t="s">
        <v>500</v>
      </c>
      <c r="B5" s="3" t="s">
        <v>501</v>
      </c>
      <c r="C5" s="4" t="s">
        <v>502</v>
      </c>
      <c r="D5" s="3" t="s">
        <v>18</v>
      </c>
      <c r="E5" s="3">
        <v>100</v>
      </c>
    </row>
    <row r="6" customHeight="1" spans="1:5">
      <c r="A6" s="3" t="s">
        <v>503</v>
      </c>
      <c r="B6" s="3" t="s">
        <v>501</v>
      </c>
      <c r="C6" s="4" t="s">
        <v>504</v>
      </c>
      <c r="D6" s="3" t="s">
        <v>18</v>
      </c>
      <c r="E6" s="3">
        <v>100</v>
      </c>
    </row>
    <row r="7" customHeight="1" spans="1:5">
      <c r="A7" s="3" t="s">
        <v>505</v>
      </c>
      <c r="B7" s="3" t="s">
        <v>501</v>
      </c>
      <c r="C7" s="4" t="s">
        <v>506</v>
      </c>
      <c r="D7" s="3" t="s">
        <v>18</v>
      </c>
      <c r="E7" s="3">
        <v>80</v>
      </c>
    </row>
    <row r="8" customHeight="1" spans="1:5">
      <c r="A8" s="3" t="s">
        <v>507</v>
      </c>
      <c r="B8" s="3" t="s">
        <v>508</v>
      </c>
      <c r="C8" s="4" t="s">
        <v>509</v>
      </c>
      <c r="D8" s="3" t="s">
        <v>18</v>
      </c>
      <c r="E8" s="3">
        <v>25</v>
      </c>
    </row>
    <row r="9" customHeight="1" spans="1:5">
      <c r="A9" s="3" t="s">
        <v>510</v>
      </c>
      <c r="B9" s="3" t="s">
        <v>508</v>
      </c>
      <c r="C9" s="4" t="s">
        <v>511</v>
      </c>
      <c r="D9" s="3" t="s">
        <v>18</v>
      </c>
      <c r="E9" s="3">
        <v>25</v>
      </c>
    </row>
    <row r="10" customHeight="1" spans="1:5">
      <c r="A10" s="3" t="s">
        <v>512</v>
      </c>
      <c r="B10" s="3" t="s">
        <v>508</v>
      </c>
      <c r="C10" s="4" t="s">
        <v>513</v>
      </c>
      <c r="D10" s="3" t="s">
        <v>18</v>
      </c>
      <c r="E10" s="3">
        <v>20</v>
      </c>
    </row>
    <row r="11" customHeight="1" spans="1:5">
      <c r="A11" s="3" t="s">
        <v>514</v>
      </c>
      <c r="B11" s="3" t="s">
        <v>515</v>
      </c>
      <c r="C11" s="4" t="s">
        <v>516</v>
      </c>
      <c r="D11" s="3" t="s">
        <v>18</v>
      </c>
      <c r="E11" s="3">
        <v>10</v>
      </c>
    </row>
    <row r="12" customHeight="1" spans="1:5">
      <c r="A12" s="3" t="s">
        <v>517</v>
      </c>
      <c r="B12" s="3" t="s">
        <v>518</v>
      </c>
      <c r="C12" s="4" t="s">
        <v>519</v>
      </c>
      <c r="D12" s="3" t="s">
        <v>33</v>
      </c>
      <c r="E12" s="3">
        <v>100</v>
      </c>
    </row>
    <row r="13" customHeight="1" spans="1:5">
      <c r="A13" s="3" t="s">
        <v>520</v>
      </c>
      <c r="B13" s="3" t="s">
        <v>518</v>
      </c>
      <c r="C13" s="4" t="s">
        <v>521</v>
      </c>
      <c r="D13" s="3" t="s">
        <v>33</v>
      </c>
      <c r="E13" s="3">
        <v>100</v>
      </c>
    </row>
    <row r="14" customHeight="1" spans="5:5">
      <c r="E14" t="s">
        <v>522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办公文具</vt:lpstr>
      <vt:lpstr>清洁用品</vt:lpstr>
      <vt:lpstr>五金水暖</vt:lpstr>
      <vt:lpstr>油墨粉盒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短路</cp:lastModifiedBy>
  <dcterms:created xsi:type="dcterms:W3CDTF">2022-09-05T01:26:00Z</dcterms:created>
  <dcterms:modified xsi:type="dcterms:W3CDTF">2023-09-22T14:42:53Z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3CA9E208537A47519CF189CBE44AD9C6_12</vt:lpwstr>
  </property>
  <property fmtid="{D5CDD505-2E9C-101B-9397-08002B2CF9AE}" pid="3" name="KSOProductBuildVer">
    <vt:lpwstr>2052-12.1.0.15374</vt:lpwstr>
  </property>
</Properties>
</file>